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cceso-2\Desktop\2024\2doTrimestre\2TRIM 2024 para que se lo des al inge por fis\"/>
    </mc:Choice>
  </mc:AlternateContent>
  <xr:revisionPtr revIDLastSave="0" documentId="13_ncr:1_{6FA944C4-2369-4BA7-B6AF-5CA6A58EF61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calcChain.xml><?xml version="1.0" encoding="utf-8"?>
<calcChain xmlns="http://schemas.openxmlformats.org/spreadsheetml/2006/main">
  <c r="N9" i="1" l="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8" i="1"/>
</calcChain>
</file>

<file path=xl/sharedStrings.xml><?xml version="1.0" encoding="utf-8"?>
<sst xmlns="http://schemas.openxmlformats.org/spreadsheetml/2006/main" count="226" uniqueCount="137">
  <si>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</si>
  <si>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</si>
  <si>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</si>
  <si>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</si>
  <si>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</si>
  <si>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</si>
  <si>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</si>
  <si>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</si>
  <si>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</si>
  <si>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</si>
  <si>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</si>
  <si>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</si>
  <si>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</si>
  <si>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</si>
  <si>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</si>
  <si>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</si>
  <si>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</si>
  <si>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</si>
  <si>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</si>
  <si>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</si>
  <si>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</si>
  <si>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</si>
  <si>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</si>
  <si>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</si>
  <si>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</si>
  <si>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</si>
  <si>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</si>
  <si>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</si>
  <si>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</si>
  <si>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</si>
  <si>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</si>
  <si>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</si>
  <si>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</si>
  <si>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</si>
  <si>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</si>
  <si>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</si>
  <si>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</si>
  <si>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</si>
  <si>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</si>
  <si>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</si>
  <si>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</si>
  <si>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</si>
  <si>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</si>
  <si>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</si>
  <si>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</si>
  <si>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</si>
  <si>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</si>
  <si>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</si>
  <si>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</si>
  <si>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</si>
  <si>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</si>
  <si>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11304</t>
  </si>
  <si>
    <t>Sueldo al Personal de Confianza.</t>
  </si>
  <si>
    <t>Área de Planeación</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</si>
  <si>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</si>
  <si>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</si>
  <si>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</si>
  <si>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</si>
  <si>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</si>
  <si>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</si>
  <si>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</si>
  <si>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</si>
  <si>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</si>
  <si>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</si>
  <si>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</si>
  <si>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</si>
  <si>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</si>
  <si>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</si>
  <si>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</si>
  <si>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</si>
  <si>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</si>
  <si>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</si>
  <si>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</si>
  <si>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</si>
  <si>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</si>
  <si>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</si>
  <si>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</si>
  <si>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</si>
  <si>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</si>
  <si>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</si>
  <si>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</si>
  <si>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</si>
  <si>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</si>
  <si>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</si>
  <si>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</si>
  <si>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</si>
  <si>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</si>
  <si>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</si>
  <si>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</si>
  <si>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</si>
  <si>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</si>
  <si>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</si>
  <si>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</si>
  <si>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</si>
  <si>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</si>
  <si>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</si>
  <si>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</si>
  <si>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</si>
  <si>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</si>
  <si>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</si>
  <si>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32304</t>
  </si>
  <si>
    <t>Arrendamiento de Equipo de Administración.</t>
  </si>
  <si>
    <t>34501</t>
  </si>
  <si>
    <t>Seguro de Bienes Patrimoniales.</t>
  </si>
  <si>
    <t>35501</t>
  </si>
  <si>
    <t>Mantenimiento, Conservación y Reparación de Vehículos Terrestres, Aéreos, Marítimos, Lacustres y Fluviales.</t>
  </si>
  <si>
    <t>Pasajes Nacionales Aéreos.</t>
  </si>
  <si>
    <t>37511</t>
  </si>
  <si>
    <t>Viáticos Nacionales.</t>
  </si>
  <si>
    <t>38201</t>
  </si>
  <si>
    <t>Gastos de Orden Social.</t>
  </si>
  <si>
    <t>39202</t>
  </si>
  <si>
    <t>Otros Impuestos y Derechos.</t>
  </si>
  <si>
    <t>39203</t>
  </si>
  <si>
    <t>Otras Contribuciones.</t>
  </si>
  <si>
    <t>39401</t>
  </si>
  <si>
    <t>Erogaciones por Sentencias y Resoluciones por Autoridad Competente.</t>
  </si>
  <si>
    <t>39501</t>
  </si>
  <si>
    <t>Penas, Multas, Accesorios y Actualizaciones.</t>
  </si>
  <si>
    <t>39801</t>
  </si>
  <si>
    <t>Impuesto Sobre Nóminas y Otros que se Deriven de una Relación Laboral.</t>
  </si>
  <si>
    <t>43909</t>
  </si>
  <si>
    <t>Subsidios por Otras Medidas Económicas.</t>
  </si>
  <si>
    <t>44501</t>
  </si>
  <si>
    <t>Ayudas a Instituciones Sin Fines de Lucro.</t>
  </si>
  <si>
    <t>36103</t>
  </si>
  <si>
    <t>Otros Gastos de Difusión e Información.</t>
  </si>
  <si>
    <t>37111</t>
  </si>
  <si>
    <t xml:space="preserve">Ampliación presupuestal para el pago de demandas de juicios orales mercantiles </t>
  </si>
  <si>
    <t xml:space="preserve">Ampliación presupuestal para el pago de intereses por el pago de demandas de juicios orales mercantiles </t>
  </si>
  <si>
    <t>Ampliación compensada para el pago de bono de productividad del personal de base</t>
  </si>
  <si>
    <t>Reduccion compensada para el pago de bono de productividad del personal de base</t>
  </si>
  <si>
    <t>Equipo de Administración</t>
  </si>
  <si>
    <t>Ampliación presupuestal para compra de equipos de aire acondicionado</t>
  </si>
  <si>
    <t>Instalaciones.</t>
  </si>
  <si>
    <t>Traspaso presupuestal para dar liquidez a la partida de gastos de instalaciones</t>
  </si>
  <si>
    <t>https://www.sistemas.chiapas.gob.mx/TransparenciaV3/Descargas/DescargarArchivo/?idArchivo=249249&amp;tipoArchivo=1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</si>
</sst>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top"/>
    </xf>
    <xf numFmtId="0" fontId="0" fillId="0" borderId="0" xfId="0" applyAlignment="1">
      <alignment horizontal="right" vertical="top"/>
    </xf>
    <xf numFmtId="4" fontId="0" fillId="0" borderId="0" xfId="0" applyNumberFormat="1" applyAlignment="1">
      <alignment vertical="top"/>
    </xf>
    <xf numFmtId="0" fontId="0" fillId="0" borderId="0" xfId="0" applyAlignment="1">
      <alignment horizontal="left" vertical="top"/>
    </xf>
    <xf numFmtId="0" fontId="3" fillId="0" borderId="0" xfId="0" applyFont="1" applyAlignment="1">
      <alignment vertical="top" wrapText="1"/>
    </xf>
    <xf numFmtId="4" fontId="3" fillId="0" borderId="0" xfId="0" applyNumberFormat="1" applyFont="1" applyAlignment="1">
      <alignment horizontal="right" vertical="top"/>
    </xf>
    <xf numFmtId="4" fontId="3"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2" workbookViewId="0">
      <selection activeCell="A7" sqref="A7"/>
    </sheetView>
  </sheetViews>
  <sheetFormatPr baseColWidth="10" defaultColWidth="9.140625" defaultRowHeight="15" x14ac:dyDescent="0.25"/>
  <cols>
    <col min="1" max="1" width="8" bestFit="1" customWidth="1"/>
    <col min="2" max="2" width="14.85546875" customWidth="1"/>
    <col min="3" max="3" width="12.140625" customWidth="1"/>
    <col min="4" max="4" width="9" customWidth="1"/>
    <col min="5" max="5" width="10.7109375" customWidth="1"/>
    <col min="6" max="6" width="11.5703125" customWidth="1"/>
    <col min="7" max="7" width="40" bestFit="1" customWidth="1"/>
    <col min="8" max="8" width="15.85546875" customWidth="1"/>
    <col min="9" max="9" width="12" customWidth="1"/>
    <col min="10" max="10" width="15.42578125" customWidth="1"/>
    <col min="11" max="11" width="12.85546875" customWidth="1"/>
    <col min="12" max="12" width="11.28515625" customWidth="1"/>
    <col min="13" max="13" width="12.28515625" customWidth="1"/>
    <col min="14" max="14" width="15.5703125" customWidth="1"/>
    <col min="15" max="15" width="31.7109375" customWidth="1"/>
    <col min="16" max="16" width="31" customWidth="1"/>
    <col min="17" max="17" width="21.85546875" customWidth="1"/>
    <col min="18" max="18" width="13.5703125"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O4" t="s">
        <v>9</v>
      </c>
      <c r="P4" t="s">
        <v>11</v>
      </c>
      <c r="Q4" t="s">
        <v>9</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O5" t="s">
        <v>27</v>
      </c>
      <c r="P5" t="s">
        <v>28</v>
      </c>
      <c r="Q5" t="s">
        <v>29</v>
      </c>
      <c r="R5" t="s">
        <v>30</v>
      </c>
      <c r="S5" t="s">
        <v>31</v>
      </c>
    </row>
    <row r="6" spans="1:19" x14ac:dyDescent="0.25">
      <c r="A6" s="10" t="s">
        <v>32</v>
      </c>
      <c r="B6" s="11"/>
      <c r="C6" s="11"/>
      <c r="D6" s="11"/>
      <c r="E6" s="11"/>
      <c r="F6" s="11"/>
      <c r="G6" s="11"/>
      <c r="H6" s="11"/>
      <c r="I6" s="11"/>
      <c r="J6" s="11"/>
      <c r="K6" s="11"/>
      <c r="L6" s="11"/>
      <c r="M6" s="11"/>
      <c r="N6" s="11"/>
      <c r="O6" s="11"/>
      <c r="P6" s="11"/>
      <c r="Q6" s="11"/>
      <c r="R6" s="11"/>
      <c r="S6" s="11"/>
    </row>
    <row r="7" spans="1:19" ht="102.75" x14ac:dyDescent="0.25">
      <c r="A7" s="1" t="s">
        <v>33</v>
      </c>
      <c r="B7" s="1" t="s">
        <v>34</v>
      </c>
      <c r="C7" s="1" t="s">
        <v>35</v>
      </c>
      <c r="D7" s="1" t="s">
        <v>36</v>
      </c>
      <c r="E7" s="1" t="s">
        <v>37</v>
      </c>
      <c r="F7" s="1" t="s">
        <v>38</v>
      </c>
      <c r="G7" s="1" t="s">
        <v>39</v>
      </c>
      <c r="H7" s="1" t="s">
        <v>40</v>
      </c>
      <c r="I7" s="1" t="s">
        <v>41</v>
      </c>
      <c r="J7" s="1" t="s">
        <v>42</v>
      </c>
      <c r="K7" s="1" t="s">
        <v>43</v>
      </c>
      <c r="L7" s="1" t="s">
        <v>44</v>
      </c>
      <c r="M7" s="1" t="s">
        <v>45</v>
      </c>
      <c r="N7" s="1"/>
      <c r="O7" s="1" t="s">
        <v>46</v>
      </c>
      <c r="P7" s="1" t="s">
        <v>47</v>
      </c>
      <c r="Q7" s="1" t="s">
        <v>48</v>
      </c>
      <c r="R7" s="1" t="s">
        <v>49</v>
      </c>
      <c r="S7" s="1" t="s">
        <v>50</v>
      </c>
    </row>
    <row r="8" spans="1:19" x14ac:dyDescent="0.25">
      <c r="A8">
        <v>2024</v>
      </c>
      <c r="B8" s="2">
        <v>45383</v>
      </c>
      <c r="C8" s="2">
        <v>45473</v>
      </c>
      <c r="D8">
        <v>1000</v>
      </c>
      <c r="E8">
        <v>1100</v>
      </c>
      <c r="F8" s="3" t="s">
        <v>51</v>
      </c>
      <c r="G8" s="3" t="s">
        <v>52</v>
      </c>
      <c r="H8" s="4">
        <v>7876546.6799999997</v>
      </c>
      <c r="I8" s="4">
        <v>7856965.79</v>
      </c>
      <c r="J8" s="4">
        <v>3393664.93</v>
      </c>
      <c r="K8" s="4">
        <v>3393664.93</v>
      </c>
      <c r="L8" s="3">
        <v>3393664.93</v>
      </c>
      <c r="M8" s="3">
        <v>3393664.93</v>
      </c>
      <c r="N8" s="3">
        <f>I8-H8</f>
        <v>-19580.889999999665</v>
      </c>
      <c r="O8" s="5" t="s">
        <v>131</v>
      </c>
      <c r="P8" s="13" t="s">
        <v>136</v>
      </c>
      <c r="Q8" t="s">
        <v>53</v>
      </c>
      <c r="R8" s="2">
        <v>45478</v>
      </c>
    </row>
    <row r="9" spans="1:19" x14ac:dyDescent="0.25">
      <c r="A9">
        <v>2024</v>
      </c>
      <c r="B9" s="2">
        <v>45383</v>
      </c>
      <c r="C9" s="2">
        <v>45473</v>
      </c>
      <c r="D9">
        <v>1000</v>
      </c>
      <c r="E9">
        <v>1100</v>
      </c>
      <c r="F9" s="3" t="s">
        <v>54</v>
      </c>
      <c r="G9" s="3" t="s">
        <v>55</v>
      </c>
      <c r="H9" s="4">
        <v>173164.79999999999</v>
      </c>
      <c r="I9" s="4">
        <v>180841.44</v>
      </c>
      <c r="J9" s="4">
        <v>90237.72</v>
      </c>
      <c r="K9" s="4">
        <v>90237.72</v>
      </c>
      <c r="L9" s="3">
        <v>90237.72</v>
      </c>
      <c r="M9" s="3">
        <v>90237.72</v>
      </c>
      <c r="N9" s="3">
        <f t="shared" ref="N9:N47" si="0">I9-H9</f>
        <v>7676.640000000014</v>
      </c>
      <c r="O9" s="5"/>
      <c r="P9" s="13" t="s">
        <v>136</v>
      </c>
      <c r="Q9" t="s">
        <v>53</v>
      </c>
      <c r="R9" s="2">
        <v>45478</v>
      </c>
    </row>
    <row r="10" spans="1:19" x14ac:dyDescent="0.25">
      <c r="A10">
        <v>2024</v>
      </c>
      <c r="B10" s="2">
        <v>45383</v>
      </c>
      <c r="C10" s="2">
        <v>45473</v>
      </c>
      <c r="D10">
        <v>1000</v>
      </c>
      <c r="E10">
        <v>1300</v>
      </c>
      <c r="F10" s="3" t="s">
        <v>56</v>
      </c>
      <c r="G10" s="3" t="s">
        <v>57</v>
      </c>
      <c r="H10" s="4">
        <v>14580</v>
      </c>
      <c r="I10" s="4">
        <v>14580</v>
      </c>
      <c r="J10" s="4">
        <v>7280.5</v>
      </c>
      <c r="K10" s="4">
        <v>7280.5</v>
      </c>
      <c r="L10" s="3">
        <v>7280.5</v>
      </c>
      <c r="M10" s="3">
        <v>7280.5</v>
      </c>
      <c r="N10" s="3">
        <f t="shared" si="0"/>
        <v>0</v>
      </c>
      <c r="O10" s="5"/>
      <c r="P10" s="13" t="s">
        <v>136</v>
      </c>
      <c r="Q10" t="s">
        <v>53</v>
      </c>
      <c r="R10" s="2">
        <v>45478</v>
      </c>
    </row>
    <row r="11" spans="1:19" x14ac:dyDescent="0.25">
      <c r="A11">
        <v>2024</v>
      </c>
      <c r="B11" s="2">
        <v>45383</v>
      </c>
      <c r="C11" s="2">
        <v>45473</v>
      </c>
      <c r="D11">
        <v>1000</v>
      </c>
      <c r="E11">
        <v>1300</v>
      </c>
      <c r="F11" s="3" t="s">
        <v>58</v>
      </c>
      <c r="G11" s="3" t="s">
        <v>59</v>
      </c>
      <c r="H11" s="4">
        <v>201941.8</v>
      </c>
      <c r="I11" s="4">
        <v>203721.69</v>
      </c>
      <c r="J11" s="4">
        <v>78033.06</v>
      </c>
      <c r="K11" s="4">
        <v>78033.06</v>
      </c>
      <c r="L11" s="3">
        <v>78033.06</v>
      </c>
      <c r="M11" s="3">
        <v>78033.06</v>
      </c>
      <c r="N11" s="3">
        <f t="shared" si="0"/>
        <v>1779.890000000014</v>
      </c>
      <c r="O11" s="5"/>
      <c r="P11" s="13" t="s">
        <v>136</v>
      </c>
      <c r="Q11" t="s">
        <v>53</v>
      </c>
      <c r="R11" s="2">
        <v>45478</v>
      </c>
    </row>
    <row r="12" spans="1:19" x14ac:dyDescent="0.25">
      <c r="A12">
        <v>2024</v>
      </c>
      <c r="B12" s="2">
        <v>45383</v>
      </c>
      <c r="C12" s="2">
        <v>45473</v>
      </c>
      <c r="D12">
        <v>1000</v>
      </c>
      <c r="E12">
        <v>1300</v>
      </c>
      <c r="F12" s="3" t="s">
        <v>60</v>
      </c>
      <c r="G12" s="3" t="s">
        <v>61</v>
      </c>
      <c r="H12" s="4">
        <v>1553398.58</v>
      </c>
      <c r="I12" s="4">
        <v>1567090.08</v>
      </c>
      <c r="J12" s="4">
        <v>0</v>
      </c>
      <c r="K12" s="4">
        <v>0</v>
      </c>
      <c r="L12" s="3">
        <v>0</v>
      </c>
      <c r="M12" s="3">
        <v>0</v>
      </c>
      <c r="N12" s="3">
        <f t="shared" si="0"/>
        <v>13691.5</v>
      </c>
      <c r="O12" s="5"/>
      <c r="P12" s="13" t="s">
        <v>136</v>
      </c>
      <c r="Q12" t="s">
        <v>53</v>
      </c>
      <c r="R12" s="2">
        <v>45478</v>
      </c>
    </row>
    <row r="13" spans="1:19" ht="15" customHeight="1" x14ac:dyDescent="0.25">
      <c r="A13">
        <v>2024</v>
      </c>
      <c r="B13" s="2">
        <v>45383</v>
      </c>
      <c r="C13" s="2">
        <v>45473</v>
      </c>
      <c r="D13">
        <v>1000</v>
      </c>
      <c r="E13">
        <v>1300</v>
      </c>
      <c r="F13" s="3" t="s">
        <v>62</v>
      </c>
      <c r="G13" s="3" t="s">
        <v>63</v>
      </c>
      <c r="H13" s="4">
        <v>3063093.32</v>
      </c>
      <c r="I13" s="4">
        <v>3062287.56</v>
      </c>
      <c r="J13" s="4">
        <v>1129651.46</v>
      </c>
      <c r="K13" s="4">
        <v>1129651.46</v>
      </c>
      <c r="L13" s="3">
        <v>1129651.46</v>
      </c>
      <c r="M13" s="3">
        <v>1129651.46</v>
      </c>
      <c r="N13" s="3">
        <f t="shared" si="0"/>
        <v>-805.75999999977648</v>
      </c>
      <c r="O13" s="5"/>
      <c r="P13" s="13" t="s">
        <v>136</v>
      </c>
      <c r="Q13" t="s">
        <v>53</v>
      </c>
      <c r="R13" s="2">
        <v>45478</v>
      </c>
    </row>
    <row r="14" spans="1:19" x14ac:dyDescent="0.25">
      <c r="A14">
        <v>2024</v>
      </c>
      <c r="B14" s="2">
        <v>45383</v>
      </c>
      <c r="C14" s="2">
        <v>45473</v>
      </c>
      <c r="D14">
        <v>1000</v>
      </c>
      <c r="E14">
        <v>1300</v>
      </c>
      <c r="F14" s="3" t="s">
        <v>64</v>
      </c>
      <c r="G14" s="3" t="s">
        <v>65</v>
      </c>
      <c r="H14" s="4">
        <v>8661660.8399999999</v>
      </c>
      <c r="I14" s="4">
        <v>8661660.8399999999</v>
      </c>
      <c r="J14" s="4">
        <v>3292199.91</v>
      </c>
      <c r="K14" s="4">
        <v>3292199.91</v>
      </c>
      <c r="L14" s="3">
        <v>3292199.91</v>
      </c>
      <c r="M14" s="3">
        <v>3292199.91</v>
      </c>
      <c r="N14" s="3">
        <f t="shared" si="0"/>
        <v>0</v>
      </c>
      <c r="O14" s="5"/>
      <c r="P14" s="13" t="s">
        <v>136</v>
      </c>
      <c r="Q14" t="s">
        <v>53</v>
      </c>
      <c r="R14" s="2">
        <v>45478</v>
      </c>
    </row>
    <row r="15" spans="1:19" x14ac:dyDescent="0.25">
      <c r="A15">
        <v>2024</v>
      </c>
      <c r="B15" s="2">
        <v>45383</v>
      </c>
      <c r="C15" s="2">
        <v>45473</v>
      </c>
      <c r="D15">
        <v>1000</v>
      </c>
      <c r="E15">
        <v>1400</v>
      </c>
      <c r="F15" s="3" t="s">
        <v>66</v>
      </c>
      <c r="G15" s="3" t="s">
        <v>67</v>
      </c>
      <c r="H15" s="4">
        <v>696735.76</v>
      </c>
      <c r="I15" s="4">
        <v>698072.29</v>
      </c>
      <c r="J15" s="4">
        <v>246917.92</v>
      </c>
      <c r="K15" s="4">
        <v>246917.92</v>
      </c>
      <c r="L15" s="3">
        <v>246917.92</v>
      </c>
      <c r="M15" s="3">
        <v>246917.92</v>
      </c>
      <c r="N15" s="3">
        <f t="shared" si="0"/>
        <v>1336.5300000000279</v>
      </c>
      <c r="O15" s="5"/>
      <c r="P15" s="13" t="s">
        <v>136</v>
      </c>
      <c r="Q15" t="s">
        <v>53</v>
      </c>
      <c r="R15" s="2">
        <v>45478</v>
      </c>
    </row>
    <row r="16" spans="1:19" x14ac:dyDescent="0.25">
      <c r="A16">
        <v>2024</v>
      </c>
      <c r="B16" s="2">
        <v>45383</v>
      </c>
      <c r="C16" s="2">
        <v>45473</v>
      </c>
      <c r="D16">
        <v>1000</v>
      </c>
      <c r="E16">
        <v>1400</v>
      </c>
      <c r="F16" s="3" t="s">
        <v>68</v>
      </c>
      <c r="G16" s="3" t="s">
        <v>69</v>
      </c>
      <c r="H16" s="4">
        <v>88672.76</v>
      </c>
      <c r="I16" s="4">
        <v>91305.18</v>
      </c>
      <c r="J16" s="4">
        <v>45472.7</v>
      </c>
      <c r="K16" s="4">
        <v>45472.7</v>
      </c>
      <c r="L16" s="3">
        <v>45472.7</v>
      </c>
      <c r="M16" s="3">
        <v>45472.7</v>
      </c>
      <c r="N16" s="3">
        <f t="shared" si="0"/>
        <v>2632.4199999999983</v>
      </c>
      <c r="O16" s="5"/>
      <c r="P16" s="13" t="s">
        <v>136</v>
      </c>
      <c r="Q16" t="s">
        <v>53</v>
      </c>
      <c r="R16" s="2">
        <v>45478</v>
      </c>
    </row>
    <row r="17" spans="1:18" x14ac:dyDescent="0.25">
      <c r="A17">
        <v>2024</v>
      </c>
      <c r="B17" s="2">
        <v>45383</v>
      </c>
      <c r="C17" s="2">
        <v>45473</v>
      </c>
      <c r="D17">
        <v>1000</v>
      </c>
      <c r="E17">
        <v>1400</v>
      </c>
      <c r="F17" s="3" t="s">
        <v>70</v>
      </c>
      <c r="G17" s="3" t="s">
        <v>71</v>
      </c>
      <c r="H17" s="4">
        <v>11636.58</v>
      </c>
      <c r="I17" s="4">
        <v>12085.62</v>
      </c>
      <c r="J17" s="4">
        <v>3847.09</v>
      </c>
      <c r="K17" s="4">
        <v>3847.09</v>
      </c>
      <c r="L17" s="3">
        <v>3847.09</v>
      </c>
      <c r="M17" s="3">
        <v>3847.09</v>
      </c>
      <c r="N17" s="3">
        <f t="shared" si="0"/>
        <v>449.04000000000087</v>
      </c>
      <c r="O17" s="5"/>
      <c r="P17" s="13" t="s">
        <v>136</v>
      </c>
      <c r="Q17" t="s">
        <v>53</v>
      </c>
      <c r="R17" s="2">
        <v>45478</v>
      </c>
    </row>
    <row r="18" spans="1:18" x14ac:dyDescent="0.25">
      <c r="A18">
        <v>2024</v>
      </c>
      <c r="B18" s="2">
        <v>45383</v>
      </c>
      <c r="C18" s="2">
        <v>45473</v>
      </c>
      <c r="D18">
        <v>1000</v>
      </c>
      <c r="E18">
        <v>1400</v>
      </c>
      <c r="F18" s="3" t="s">
        <v>72</v>
      </c>
      <c r="G18" s="3" t="s">
        <v>73</v>
      </c>
      <c r="H18" s="4">
        <v>90000</v>
      </c>
      <c r="I18" s="4">
        <v>84009.39</v>
      </c>
      <c r="J18" s="4">
        <v>84008.45</v>
      </c>
      <c r="K18" s="4">
        <v>84008.45</v>
      </c>
      <c r="L18" s="3">
        <v>84008.45</v>
      </c>
      <c r="M18" s="3">
        <v>84008.45</v>
      </c>
      <c r="N18" s="3">
        <f t="shared" si="0"/>
        <v>-5990.6100000000006</v>
      </c>
      <c r="O18" s="5"/>
      <c r="P18" s="13" t="s">
        <v>136</v>
      </c>
      <c r="Q18" t="s">
        <v>53</v>
      </c>
      <c r="R18" s="2">
        <v>45478</v>
      </c>
    </row>
    <row r="19" spans="1:18" x14ac:dyDescent="0.25">
      <c r="A19">
        <v>2024</v>
      </c>
      <c r="B19" s="2">
        <v>45383</v>
      </c>
      <c r="C19" s="2">
        <v>45473</v>
      </c>
      <c r="D19">
        <v>1000</v>
      </c>
      <c r="E19">
        <v>1500</v>
      </c>
      <c r="F19" s="3" t="s">
        <v>74</v>
      </c>
      <c r="G19" s="3" t="s">
        <v>75</v>
      </c>
      <c r="H19" s="4">
        <v>1256100</v>
      </c>
      <c r="I19" s="4">
        <v>1244250</v>
      </c>
      <c r="J19" s="4">
        <v>538319.17000000004</v>
      </c>
      <c r="K19" s="4">
        <v>538319.17000000004</v>
      </c>
      <c r="L19" s="3">
        <v>538319.17000000004</v>
      </c>
      <c r="M19" s="3">
        <v>538319.17000000004</v>
      </c>
      <c r="N19" s="3">
        <f t="shared" si="0"/>
        <v>-11850</v>
      </c>
      <c r="O19" s="5"/>
      <c r="P19" s="13" t="s">
        <v>136</v>
      </c>
      <c r="Q19" t="s">
        <v>53</v>
      </c>
      <c r="R19" s="2">
        <v>45478</v>
      </c>
    </row>
    <row r="20" spans="1:18" x14ac:dyDescent="0.25">
      <c r="A20">
        <v>2024</v>
      </c>
      <c r="B20" s="2">
        <v>45383</v>
      </c>
      <c r="C20" s="2">
        <v>45473</v>
      </c>
      <c r="D20">
        <v>1000</v>
      </c>
      <c r="E20">
        <v>1700</v>
      </c>
      <c r="F20" s="3" t="s">
        <v>76</v>
      </c>
      <c r="G20" s="3" t="s">
        <v>77</v>
      </c>
      <c r="H20" s="4">
        <v>135690.4</v>
      </c>
      <c r="I20" s="4">
        <v>135690.4</v>
      </c>
      <c r="J20" s="4">
        <v>24006.82</v>
      </c>
      <c r="K20" s="4">
        <v>24006.82</v>
      </c>
      <c r="L20" s="3">
        <v>24006.82</v>
      </c>
      <c r="M20" s="3">
        <v>24006.82</v>
      </c>
      <c r="N20" s="3">
        <f t="shared" si="0"/>
        <v>0</v>
      </c>
      <c r="O20" s="5"/>
      <c r="P20" s="13" t="s">
        <v>136</v>
      </c>
      <c r="Q20" t="s">
        <v>53</v>
      </c>
      <c r="R20" s="2">
        <v>45478</v>
      </c>
    </row>
    <row r="21" spans="1:18" x14ac:dyDescent="0.25">
      <c r="A21">
        <v>2024</v>
      </c>
      <c r="B21" s="2">
        <v>45383</v>
      </c>
      <c r="C21" s="2">
        <v>45473</v>
      </c>
      <c r="D21">
        <v>1000</v>
      </c>
      <c r="E21">
        <v>1700</v>
      </c>
      <c r="F21" s="3" t="s">
        <v>78</v>
      </c>
      <c r="G21" s="3" t="s">
        <v>79</v>
      </c>
      <c r="H21" s="4">
        <v>277600</v>
      </c>
      <c r="I21" s="4">
        <v>277600</v>
      </c>
      <c r="J21" s="4">
        <v>11200</v>
      </c>
      <c r="K21" s="4">
        <v>11200</v>
      </c>
      <c r="L21" s="3">
        <v>11200</v>
      </c>
      <c r="M21" s="3">
        <v>11200</v>
      </c>
      <c r="N21" s="3">
        <f t="shared" si="0"/>
        <v>0</v>
      </c>
      <c r="O21" s="5"/>
      <c r="P21" s="13" t="s">
        <v>136</v>
      </c>
      <c r="Q21" t="s">
        <v>53</v>
      </c>
      <c r="R21" s="2">
        <v>45478</v>
      </c>
    </row>
    <row r="22" spans="1:18" x14ac:dyDescent="0.25">
      <c r="A22">
        <v>2024</v>
      </c>
      <c r="B22" s="2">
        <v>45383</v>
      </c>
      <c r="C22" s="2">
        <v>45473</v>
      </c>
      <c r="D22">
        <v>2000</v>
      </c>
      <c r="E22">
        <v>2100</v>
      </c>
      <c r="F22" s="3" t="s">
        <v>80</v>
      </c>
      <c r="G22" s="3" t="s">
        <v>81</v>
      </c>
      <c r="H22" s="4">
        <v>141681.9</v>
      </c>
      <c r="I22" s="4">
        <v>139520</v>
      </c>
      <c r="J22" s="4">
        <v>64588.08</v>
      </c>
      <c r="K22" s="4">
        <v>64588.08</v>
      </c>
      <c r="L22" s="3">
        <v>64588.08</v>
      </c>
      <c r="M22" s="3">
        <v>64588.08</v>
      </c>
      <c r="N22" s="3">
        <f t="shared" si="0"/>
        <v>-2161.8999999999942</v>
      </c>
      <c r="O22" s="5"/>
      <c r="P22" s="13" t="s">
        <v>136</v>
      </c>
      <c r="Q22" t="s">
        <v>53</v>
      </c>
      <c r="R22" s="2">
        <v>45478</v>
      </c>
    </row>
    <row r="23" spans="1:18" x14ac:dyDescent="0.25">
      <c r="A23">
        <v>2024</v>
      </c>
      <c r="B23" s="2">
        <v>45383</v>
      </c>
      <c r="C23" s="2">
        <v>45473</v>
      </c>
      <c r="D23">
        <v>2000</v>
      </c>
      <c r="E23">
        <v>2100</v>
      </c>
      <c r="F23" s="3" t="s">
        <v>82</v>
      </c>
      <c r="G23" s="3" t="s">
        <v>83</v>
      </c>
      <c r="H23" s="4">
        <v>148450.84</v>
      </c>
      <c r="I23" s="4">
        <v>141750.82</v>
      </c>
      <c r="J23" s="4">
        <v>62396.25</v>
      </c>
      <c r="K23" s="4">
        <v>62396.25</v>
      </c>
      <c r="L23" s="3">
        <v>62396.25</v>
      </c>
      <c r="M23" s="3">
        <v>62396.25</v>
      </c>
      <c r="N23" s="3">
        <f t="shared" si="0"/>
        <v>-6700.0199999999895</v>
      </c>
      <c r="O23" s="5"/>
      <c r="P23" s="13" t="s">
        <v>136</v>
      </c>
      <c r="Q23" t="s">
        <v>53</v>
      </c>
      <c r="R23" s="2">
        <v>45478</v>
      </c>
    </row>
    <row r="24" spans="1:18" x14ac:dyDescent="0.25">
      <c r="A24">
        <v>2024</v>
      </c>
      <c r="B24" s="2">
        <v>45383</v>
      </c>
      <c r="C24" s="2">
        <v>45473</v>
      </c>
      <c r="D24">
        <v>2000</v>
      </c>
      <c r="E24">
        <v>2100</v>
      </c>
      <c r="F24" s="3" t="s">
        <v>84</v>
      </c>
      <c r="G24" s="3" t="s">
        <v>85</v>
      </c>
      <c r="H24" s="4">
        <v>93934.5</v>
      </c>
      <c r="I24" s="4">
        <v>89520.7</v>
      </c>
      <c r="J24" s="4">
        <v>40215.75</v>
      </c>
      <c r="K24" s="4">
        <v>40215.75</v>
      </c>
      <c r="L24" s="3">
        <v>40215.75</v>
      </c>
      <c r="M24" s="3">
        <v>40215.75</v>
      </c>
      <c r="N24" s="3">
        <f t="shared" si="0"/>
        <v>-4413.8000000000029</v>
      </c>
      <c r="O24" s="5"/>
      <c r="P24" s="13" t="s">
        <v>136</v>
      </c>
      <c r="Q24" t="s">
        <v>53</v>
      </c>
      <c r="R24" s="2">
        <v>45478</v>
      </c>
    </row>
    <row r="25" spans="1:18" x14ac:dyDescent="0.25">
      <c r="A25">
        <v>2024</v>
      </c>
      <c r="B25" s="2">
        <v>45383</v>
      </c>
      <c r="C25" s="2">
        <v>45473</v>
      </c>
      <c r="D25">
        <v>2000</v>
      </c>
      <c r="E25">
        <v>2200</v>
      </c>
      <c r="F25" s="3" t="s">
        <v>86</v>
      </c>
      <c r="G25" s="3" t="s">
        <v>87</v>
      </c>
      <c r="H25" s="4">
        <v>95078.5</v>
      </c>
      <c r="I25" s="4">
        <v>76038.789999999994</v>
      </c>
      <c r="J25" s="4">
        <v>37950.449999999997</v>
      </c>
      <c r="K25" s="4">
        <v>37950.449999999997</v>
      </c>
      <c r="L25" s="3">
        <v>37950.449999999997</v>
      </c>
      <c r="M25" s="3">
        <v>37950.449999999997</v>
      </c>
      <c r="N25" s="3">
        <f t="shared" si="0"/>
        <v>-19039.710000000006</v>
      </c>
      <c r="O25" s="5"/>
      <c r="P25" s="13" t="s">
        <v>136</v>
      </c>
      <c r="Q25" t="s">
        <v>53</v>
      </c>
      <c r="R25" s="2">
        <v>45478</v>
      </c>
    </row>
    <row r="26" spans="1:18" x14ac:dyDescent="0.25">
      <c r="A26">
        <v>2024</v>
      </c>
      <c r="B26" s="2">
        <v>45383</v>
      </c>
      <c r="C26" s="2">
        <v>45473</v>
      </c>
      <c r="D26">
        <v>2000</v>
      </c>
      <c r="E26">
        <v>2600</v>
      </c>
      <c r="F26" s="3" t="s">
        <v>88</v>
      </c>
      <c r="G26" s="3" t="s">
        <v>89</v>
      </c>
      <c r="H26" s="4">
        <v>281727.48</v>
      </c>
      <c r="I26" s="4">
        <v>280072.21999999997</v>
      </c>
      <c r="J26" s="4">
        <v>138974.07</v>
      </c>
      <c r="K26" s="4">
        <v>138974.07</v>
      </c>
      <c r="L26" s="3">
        <v>138974.07</v>
      </c>
      <c r="M26" s="3">
        <v>115535.85</v>
      </c>
      <c r="N26" s="3">
        <f t="shared" si="0"/>
        <v>-1655.2600000000093</v>
      </c>
      <c r="O26" s="5"/>
      <c r="P26" s="13" t="s">
        <v>136</v>
      </c>
      <c r="Q26" t="s">
        <v>53</v>
      </c>
      <c r="R26" s="2">
        <v>45478</v>
      </c>
    </row>
    <row r="27" spans="1:18" x14ac:dyDescent="0.25">
      <c r="A27">
        <v>2024</v>
      </c>
      <c r="B27" s="2">
        <v>45383</v>
      </c>
      <c r="C27" s="2">
        <v>45473</v>
      </c>
      <c r="D27">
        <v>3000</v>
      </c>
      <c r="E27">
        <v>3100</v>
      </c>
      <c r="F27" s="3" t="s">
        <v>90</v>
      </c>
      <c r="G27" s="3" t="s">
        <v>91</v>
      </c>
      <c r="H27" s="4">
        <v>1693492.71</v>
      </c>
      <c r="I27" s="4">
        <v>1693492.71</v>
      </c>
      <c r="J27" s="4">
        <v>559285.99</v>
      </c>
      <c r="K27" s="4">
        <v>559285.99</v>
      </c>
      <c r="L27" s="3">
        <v>559285.99</v>
      </c>
      <c r="M27" s="3">
        <v>559285.99</v>
      </c>
      <c r="N27" s="3">
        <f t="shared" si="0"/>
        <v>0</v>
      </c>
      <c r="O27" s="5"/>
      <c r="P27" s="13" t="s">
        <v>136</v>
      </c>
      <c r="Q27" t="s">
        <v>53</v>
      </c>
      <c r="R27" s="2">
        <v>45478</v>
      </c>
    </row>
    <row r="28" spans="1:18" x14ac:dyDescent="0.25">
      <c r="A28">
        <v>2024</v>
      </c>
      <c r="B28" s="2">
        <v>45383</v>
      </c>
      <c r="C28" s="2">
        <v>45473</v>
      </c>
      <c r="D28">
        <v>3000</v>
      </c>
      <c r="E28">
        <v>3100</v>
      </c>
      <c r="F28" s="3" t="s">
        <v>92</v>
      </c>
      <c r="G28" s="3" t="s">
        <v>93</v>
      </c>
      <c r="H28" s="4">
        <v>123665.53</v>
      </c>
      <c r="I28" s="4">
        <v>123665.53</v>
      </c>
      <c r="J28" s="4">
        <v>18256.740000000002</v>
      </c>
      <c r="K28" s="4">
        <v>18256.740000000002</v>
      </c>
      <c r="L28" s="3">
        <v>18256.740000000002</v>
      </c>
      <c r="M28" s="3">
        <v>18256.740000000002</v>
      </c>
      <c r="N28" s="3">
        <f t="shared" si="0"/>
        <v>0</v>
      </c>
      <c r="O28" s="5"/>
      <c r="P28" s="13" t="s">
        <v>136</v>
      </c>
      <c r="Q28" t="s">
        <v>53</v>
      </c>
      <c r="R28" s="2">
        <v>45478</v>
      </c>
    </row>
    <row r="29" spans="1:18" x14ac:dyDescent="0.25">
      <c r="A29">
        <v>2024</v>
      </c>
      <c r="B29" s="2">
        <v>45383</v>
      </c>
      <c r="C29" s="2">
        <v>45473</v>
      </c>
      <c r="D29">
        <v>3000</v>
      </c>
      <c r="E29">
        <v>3100</v>
      </c>
      <c r="F29" s="3" t="s">
        <v>94</v>
      </c>
      <c r="G29" s="3" t="s">
        <v>95</v>
      </c>
      <c r="H29" s="4">
        <v>214641.97</v>
      </c>
      <c r="I29" s="4">
        <v>214641.97</v>
      </c>
      <c r="J29" s="4">
        <v>83976.51</v>
      </c>
      <c r="K29" s="4">
        <v>83976.51</v>
      </c>
      <c r="L29" s="3">
        <v>83976.51</v>
      </c>
      <c r="M29" s="3">
        <v>83976.51</v>
      </c>
      <c r="N29" s="3">
        <f t="shared" si="0"/>
        <v>0</v>
      </c>
      <c r="O29" s="5"/>
      <c r="P29" s="13" t="s">
        <v>136</v>
      </c>
      <c r="Q29" t="s">
        <v>53</v>
      </c>
      <c r="R29" s="2">
        <v>45478</v>
      </c>
    </row>
    <row r="30" spans="1:18" x14ac:dyDescent="0.25">
      <c r="A30">
        <v>2024</v>
      </c>
      <c r="B30" s="2">
        <v>45383</v>
      </c>
      <c r="C30" s="2">
        <v>45473</v>
      </c>
      <c r="D30">
        <v>3000</v>
      </c>
      <c r="E30">
        <v>3100</v>
      </c>
      <c r="F30" s="3" t="s">
        <v>96</v>
      </c>
      <c r="G30" s="3" t="s">
        <v>97</v>
      </c>
      <c r="H30" s="4">
        <v>354500</v>
      </c>
      <c r="I30" s="4">
        <v>354500</v>
      </c>
      <c r="J30" s="4">
        <v>120251.2</v>
      </c>
      <c r="K30" s="4">
        <v>120251.2</v>
      </c>
      <c r="L30" s="3">
        <v>120251.2</v>
      </c>
      <c r="M30" s="3">
        <v>118363.2</v>
      </c>
      <c r="N30" s="3">
        <f t="shared" si="0"/>
        <v>0</v>
      </c>
      <c r="O30" s="5"/>
      <c r="P30" s="13" t="s">
        <v>136</v>
      </c>
      <c r="Q30" t="s">
        <v>53</v>
      </c>
      <c r="R30" s="2">
        <v>45478</v>
      </c>
    </row>
    <row r="31" spans="1:18" x14ac:dyDescent="0.25">
      <c r="A31">
        <v>2024</v>
      </c>
      <c r="B31" s="2">
        <v>45383</v>
      </c>
      <c r="C31" s="2">
        <v>45473</v>
      </c>
      <c r="D31">
        <v>3000</v>
      </c>
      <c r="E31">
        <v>3100</v>
      </c>
      <c r="F31" s="3" t="s">
        <v>98</v>
      </c>
      <c r="G31" s="3" t="s">
        <v>99</v>
      </c>
      <c r="H31" s="4">
        <v>91200</v>
      </c>
      <c r="I31" s="4">
        <v>91200</v>
      </c>
      <c r="J31" s="4">
        <v>27107.13</v>
      </c>
      <c r="K31" s="4">
        <v>27107.13</v>
      </c>
      <c r="L31" s="3">
        <v>27107.13</v>
      </c>
      <c r="M31" s="3">
        <v>27107.13</v>
      </c>
      <c r="N31" s="3">
        <f t="shared" si="0"/>
        <v>0</v>
      </c>
      <c r="O31" s="5"/>
      <c r="P31" s="13" t="s">
        <v>136</v>
      </c>
      <c r="Q31" t="s">
        <v>53</v>
      </c>
      <c r="R31" s="2">
        <v>45478</v>
      </c>
    </row>
    <row r="32" spans="1:18" x14ac:dyDescent="0.25">
      <c r="A32">
        <v>2024</v>
      </c>
      <c r="B32" s="2">
        <v>45383</v>
      </c>
      <c r="C32" s="2">
        <v>45473</v>
      </c>
      <c r="D32">
        <v>3000</v>
      </c>
      <c r="E32">
        <v>3200</v>
      </c>
      <c r="F32" s="3" t="s">
        <v>100</v>
      </c>
      <c r="G32" s="3" t="s">
        <v>101</v>
      </c>
      <c r="H32" s="4">
        <v>689246.4</v>
      </c>
      <c r="I32" s="4">
        <v>689246.4</v>
      </c>
      <c r="J32" s="4">
        <v>287183.98</v>
      </c>
      <c r="K32" s="4">
        <v>287183.98</v>
      </c>
      <c r="L32" s="3">
        <v>287183.98</v>
      </c>
      <c r="M32" s="3">
        <v>287183.98</v>
      </c>
      <c r="N32" s="3">
        <f t="shared" si="0"/>
        <v>0</v>
      </c>
      <c r="O32" s="5"/>
      <c r="P32" s="13" t="s">
        <v>136</v>
      </c>
      <c r="Q32" t="s">
        <v>53</v>
      </c>
      <c r="R32" s="2">
        <v>45478</v>
      </c>
    </row>
    <row r="33" spans="1:18" x14ac:dyDescent="0.25">
      <c r="A33">
        <v>2024</v>
      </c>
      <c r="B33" s="2">
        <v>45383</v>
      </c>
      <c r="C33" s="2">
        <v>45473</v>
      </c>
      <c r="D33">
        <v>3000</v>
      </c>
      <c r="E33">
        <v>3400</v>
      </c>
      <c r="F33" s="3" t="s">
        <v>102</v>
      </c>
      <c r="G33" s="3" t="s">
        <v>103</v>
      </c>
      <c r="H33" s="4">
        <v>710329.39</v>
      </c>
      <c r="I33" s="4">
        <v>1090378.03</v>
      </c>
      <c r="J33" s="4">
        <v>689288.76</v>
      </c>
      <c r="K33" s="4">
        <v>689288.76</v>
      </c>
      <c r="L33" s="3">
        <v>689288.76</v>
      </c>
      <c r="M33" s="3">
        <v>689288.76</v>
      </c>
      <c r="N33" s="3">
        <f t="shared" si="0"/>
        <v>380048.64000000001</v>
      </c>
      <c r="O33" s="5"/>
      <c r="P33" s="13" t="s">
        <v>136</v>
      </c>
      <c r="Q33" t="s">
        <v>53</v>
      </c>
      <c r="R33" s="2">
        <v>45478</v>
      </c>
    </row>
    <row r="34" spans="1:18" x14ac:dyDescent="0.25">
      <c r="A34">
        <v>2024</v>
      </c>
      <c r="B34" s="2">
        <v>45383</v>
      </c>
      <c r="C34" s="2">
        <v>45473</v>
      </c>
      <c r="D34">
        <v>3000</v>
      </c>
      <c r="E34">
        <v>3500</v>
      </c>
      <c r="F34" s="3" t="s">
        <v>104</v>
      </c>
      <c r="G34" s="3" t="s">
        <v>105</v>
      </c>
      <c r="H34" s="4">
        <v>110155.57</v>
      </c>
      <c r="I34" s="4">
        <v>400000</v>
      </c>
      <c r="J34" s="4">
        <v>0</v>
      </c>
      <c r="K34" s="4">
        <v>0</v>
      </c>
      <c r="L34" s="3">
        <v>0</v>
      </c>
      <c r="M34" s="3">
        <v>0</v>
      </c>
      <c r="N34" s="3">
        <f t="shared" si="0"/>
        <v>289844.43</v>
      </c>
      <c r="O34" s="5"/>
      <c r="P34" s="13" t="s">
        <v>136</v>
      </c>
      <c r="Q34" t="s">
        <v>53</v>
      </c>
      <c r="R34" s="2">
        <v>45478</v>
      </c>
    </row>
    <row r="35" spans="1:18" x14ac:dyDescent="0.25">
      <c r="A35">
        <v>2024</v>
      </c>
      <c r="B35" s="2">
        <v>45383</v>
      </c>
      <c r="C35" s="2">
        <v>45473</v>
      </c>
      <c r="D35">
        <v>3000</v>
      </c>
      <c r="E35">
        <v>3500</v>
      </c>
      <c r="F35" s="6">
        <v>35706</v>
      </c>
      <c r="G35" s="7" t="s">
        <v>134</v>
      </c>
      <c r="H35" s="8">
        <v>0</v>
      </c>
      <c r="I35" s="8">
        <v>240731.28</v>
      </c>
      <c r="J35" s="8">
        <v>0</v>
      </c>
      <c r="K35" s="9">
        <v>0</v>
      </c>
      <c r="L35" s="8">
        <v>0</v>
      </c>
      <c r="M35" s="9">
        <v>0</v>
      </c>
      <c r="N35" s="3">
        <f t="shared" si="0"/>
        <v>240731.28</v>
      </c>
      <c r="O35" s="5" t="s">
        <v>135</v>
      </c>
      <c r="P35" s="13" t="s">
        <v>136</v>
      </c>
      <c r="Q35" t="s">
        <v>53</v>
      </c>
      <c r="R35" s="2">
        <v>45478</v>
      </c>
    </row>
    <row r="36" spans="1:18" x14ac:dyDescent="0.25">
      <c r="A36">
        <v>2024</v>
      </c>
      <c r="B36" s="2">
        <v>45383</v>
      </c>
      <c r="C36" s="2">
        <v>45473</v>
      </c>
      <c r="D36">
        <v>3000</v>
      </c>
      <c r="E36">
        <v>3600</v>
      </c>
      <c r="F36" s="3" t="s">
        <v>125</v>
      </c>
      <c r="G36" s="3" t="s">
        <v>126</v>
      </c>
      <c r="H36" s="4">
        <v>6000</v>
      </c>
      <c r="I36" s="4">
        <v>6000</v>
      </c>
      <c r="J36" s="4">
        <v>0</v>
      </c>
      <c r="K36" s="4">
        <v>0</v>
      </c>
      <c r="L36" s="3">
        <v>0</v>
      </c>
      <c r="M36" s="3">
        <v>0</v>
      </c>
      <c r="N36" s="3">
        <f t="shared" si="0"/>
        <v>0</v>
      </c>
      <c r="O36" s="5"/>
      <c r="P36" s="13" t="s">
        <v>136</v>
      </c>
      <c r="Q36" t="s">
        <v>53</v>
      </c>
      <c r="R36" s="2">
        <v>45478</v>
      </c>
    </row>
    <row r="37" spans="1:18" x14ac:dyDescent="0.25">
      <c r="A37">
        <v>2024</v>
      </c>
      <c r="B37" s="2">
        <v>45383</v>
      </c>
      <c r="C37" s="2">
        <v>45473</v>
      </c>
      <c r="D37">
        <v>3000</v>
      </c>
      <c r="E37">
        <v>3700</v>
      </c>
      <c r="F37" s="3" t="s">
        <v>127</v>
      </c>
      <c r="G37" s="3" t="s">
        <v>106</v>
      </c>
      <c r="H37" s="4">
        <v>153267.35</v>
      </c>
      <c r="I37" s="4">
        <v>153267.35</v>
      </c>
      <c r="J37" s="4">
        <v>50351</v>
      </c>
      <c r="K37" s="4">
        <v>50351</v>
      </c>
      <c r="L37" s="3">
        <v>50351</v>
      </c>
      <c r="M37" s="3">
        <v>50351</v>
      </c>
      <c r="N37" s="3">
        <f t="shared" si="0"/>
        <v>0</v>
      </c>
      <c r="O37" s="5"/>
      <c r="P37" s="13" t="s">
        <v>136</v>
      </c>
      <c r="Q37" t="s">
        <v>53</v>
      </c>
      <c r="R37" s="2">
        <v>45478</v>
      </c>
    </row>
    <row r="38" spans="1:18" x14ac:dyDescent="0.25">
      <c r="A38">
        <v>2024</v>
      </c>
      <c r="B38" s="2">
        <v>45383</v>
      </c>
      <c r="C38" s="2">
        <v>45473</v>
      </c>
      <c r="D38">
        <v>3000</v>
      </c>
      <c r="E38">
        <v>3700</v>
      </c>
      <c r="F38" s="3" t="s">
        <v>107</v>
      </c>
      <c r="G38" s="3" t="s">
        <v>108</v>
      </c>
      <c r="H38" s="4">
        <v>4105491.84</v>
      </c>
      <c r="I38" s="4">
        <v>5039192.12</v>
      </c>
      <c r="J38" s="4">
        <v>1407133</v>
      </c>
      <c r="K38" s="4">
        <v>1407133</v>
      </c>
      <c r="L38" s="3">
        <v>1407133</v>
      </c>
      <c r="M38" s="3">
        <v>1402097</v>
      </c>
      <c r="N38" s="3">
        <f t="shared" si="0"/>
        <v>933700.28000000026</v>
      </c>
      <c r="O38" s="5"/>
      <c r="P38" s="13" t="s">
        <v>136</v>
      </c>
      <c r="Q38" t="s">
        <v>53</v>
      </c>
      <c r="R38" s="2">
        <v>45478</v>
      </c>
    </row>
    <row r="39" spans="1:18" x14ac:dyDescent="0.25">
      <c r="A39">
        <v>2024</v>
      </c>
      <c r="B39" s="2">
        <v>45383</v>
      </c>
      <c r="C39" s="2">
        <v>45473</v>
      </c>
      <c r="D39">
        <v>3000</v>
      </c>
      <c r="E39">
        <v>3800</v>
      </c>
      <c r="F39" s="3" t="s">
        <v>109</v>
      </c>
      <c r="G39" s="3" t="s">
        <v>110</v>
      </c>
      <c r="H39" s="4">
        <v>231212.76</v>
      </c>
      <c r="I39" s="4">
        <v>1570000</v>
      </c>
      <c r="J39" s="4">
        <v>0</v>
      </c>
      <c r="K39" s="4">
        <v>0</v>
      </c>
      <c r="L39" s="3">
        <v>0</v>
      </c>
      <c r="M39" s="3">
        <v>0</v>
      </c>
      <c r="N39" s="3">
        <f t="shared" si="0"/>
        <v>1338787.24</v>
      </c>
      <c r="O39" s="5"/>
      <c r="P39" s="13" t="s">
        <v>136</v>
      </c>
      <c r="Q39" t="s">
        <v>53</v>
      </c>
      <c r="R39" s="2">
        <v>45478</v>
      </c>
    </row>
    <row r="40" spans="1:18" x14ac:dyDescent="0.25">
      <c r="A40">
        <v>2024</v>
      </c>
      <c r="B40" s="2">
        <v>45383</v>
      </c>
      <c r="C40" s="2">
        <v>45473</v>
      </c>
      <c r="D40">
        <v>3000</v>
      </c>
      <c r="E40">
        <v>3900</v>
      </c>
      <c r="F40" s="3" t="s">
        <v>111</v>
      </c>
      <c r="G40" s="3" t="s">
        <v>112</v>
      </c>
      <c r="H40" s="4">
        <v>229335.4</v>
      </c>
      <c r="I40" s="4">
        <v>229335.4</v>
      </c>
      <c r="J40" s="4">
        <v>110496</v>
      </c>
      <c r="K40" s="4">
        <v>110496</v>
      </c>
      <c r="L40" s="3">
        <v>110496</v>
      </c>
      <c r="M40" s="3">
        <v>110496</v>
      </c>
      <c r="N40" s="3">
        <f t="shared" si="0"/>
        <v>0</v>
      </c>
      <c r="O40" s="5"/>
      <c r="P40" s="13" t="s">
        <v>136</v>
      </c>
      <c r="Q40" t="s">
        <v>53</v>
      </c>
      <c r="R40" s="2">
        <v>45478</v>
      </c>
    </row>
    <row r="41" spans="1:18" x14ac:dyDescent="0.25">
      <c r="A41">
        <v>2024</v>
      </c>
      <c r="B41" s="2">
        <v>45383</v>
      </c>
      <c r="C41" s="2">
        <v>45473</v>
      </c>
      <c r="D41">
        <v>3000</v>
      </c>
      <c r="E41">
        <v>3900</v>
      </c>
      <c r="F41" s="3" t="s">
        <v>113</v>
      </c>
      <c r="G41" s="3" t="s">
        <v>114</v>
      </c>
      <c r="H41" s="4">
        <v>31382.58</v>
      </c>
      <c r="I41" s="4">
        <v>31534.48</v>
      </c>
      <c r="J41" s="4">
        <v>8236.93</v>
      </c>
      <c r="K41" s="4">
        <v>8236.93</v>
      </c>
      <c r="L41" s="3">
        <v>8236.93</v>
      </c>
      <c r="M41" s="3">
        <v>8236.93</v>
      </c>
      <c r="N41" s="3">
        <f t="shared" si="0"/>
        <v>151.89999999999782</v>
      </c>
      <c r="O41" s="5"/>
      <c r="P41" s="13" t="s">
        <v>136</v>
      </c>
      <c r="Q41" t="s">
        <v>53</v>
      </c>
      <c r="R41" s="2">
        <v>45478</v>
      </c>
    </row>
    <row r="42" spans="1:18" x14ac:dyDescent="0.25">
      <c r="A42">
        <v>2024</v>
      </c>
      <c r="B42" s="2">
        <v>45383</v>
      </c>
      <c r="C42" s="2">
        <v>45473</v>
      </c>
      <c r="D42">
        <v>3000</v>
      </c>
      <c r="E42">
        <v>3900</v>
      </c>
      <c r="F42" s="3" t="s">
        <v>115</v>
      </c>
      <c r="G42" s="3" t="s">
        <v>116</v>
      </c>
      <c r="H42" s="4">
        <v>0</v>
      </c>
      <c r="I42" s="4">
        <v>1299626.22</v>
      </c>
      <c r="J42" s="4">
        <v>1299626.22</v>
      </c>
      <c r="K42" s="4">
        <v>1299626.22</v>
      </c>
      <c r="L42" s="3">
        <v>1299626.22</v>
      </c>
      <c r="M42" s="3">
        <v>1299626.22</v>
      </c>
      <c r="N42" s="3">
        <f t="shared" si="0"/>
        <v>1299626.22</v>
      </c>
      <c r="O42" s="5" t="s">
        <v>128</v>
      </c>
      <c r="P42" s="13" t="s">
        <v>136</v>
      </c>
      <c r="Q42" t="s">
        <v>53</v>
      </c>
      <c r="R42" s="2">
        <v>45478</v>
      </c>
    </row>
    <row r="43" spans="1:18" x14ac:dyDescent="0.25">
      <c r="A43">
        <v>2024</v>
      </c>
      <c r="B43" s="2">
        <v>45383</v>
      </c>
      <c r="C43" s="2">
        <v>45473</v>
      </c>
      <c r="D43">
        <v>3000</v>
      </c>
      <c r="E43">
        <v>3900</v>
      </c>
      <c r="F43" s="3" t="s">
        <v>117</v>
      </c>
      <c r="G43" s="3" t="s">
        <v>118</v>
      </c>
      <c r="H43" s="4">
        <v>0</v>
      </c>
      <c r="I43" s="4">
        <v>42099.86</v>
      </c>
      <c r="J43" s="4">
        <v>42099.86</v>
      </c>
      <c r="K43" s="4">
        <v>42099.86</v>
      </c>
      <c r="L43" s="3">
        <v>42099.86</v>
      </c>
      <c r="M43" s="3">
        <v>42099.86</v>
      </c>
      <c r="N43" s="3">
        <f t="shared" si="0"/>
        <v>42099.86</v>
      </c>
      <c r="O43" s="5" t="s">
        <v>129</v>
      </c>
      <c r="P43" s="13" t="s">
        <v>136</v>
      </c>
      <c r="Q43" t="s">
        <v>53</v>
      </c>
      <c r="R43" s="2">
        <v>45478</v>
      </c>
    </row>
    <row r="44" spans="1:18" x14ac:dyDescent="0.25">
      <c r="A44">
        <v>2024</v>
      </c>
      <c r="B44" s="2">
        <v>45383</v>
      </c>
      <c r="C44" s="2">
        <v>45473</v>
      </c>
      <c r="D44">
        <v>4000</v>
      </c>
      <c r="E44">
        <v>3900</v>
      </c>
      <c r="F44" s="3" t="s">
        <v>119</v>
      </c>
      <c r="G44" s="3" t="s">
        <v>120</v>
      </c>
      <c r="H44" s="4">
        <v>464275.58</v>
      </c>
      <c r="I44" s="4">
        <v>466807.25</v>
      </c>
      <c r="J44" s="4">
        <v>112082.12</v>
      </c>
      <c r="K44" s="4">
        <v>112082.12</v>
      </c>
      <c r="L44" s="3">
        <v>112082.12</v>
      </c>
      <c r="M44" s="3">
        <v>112082.12</v>
      </c>
      <c r="N44" s="3">
        <f t="shared" si="0"/>
        <v>2531.6699999999837</v>
      </c>
      <c r="O44" s="5"/>
      <c r="P44" s="13" t="s">
        <v>136</v>
      </c>
      <c r="Q44" t="s">
        <v>53</v>
      </c>
      <c r="R44" s="2">
        <v>45478</v>
      </c>
    </row>
    <row r="45" spans="1:18" x14ac:dyDescent="0.25">
      <c r="A45">
        <v>2024</v>
      </c>
      <c r="B45" s="2">
        <v>45383</v>
      </c>
      <c r="C45" s="2">
        <v>45473</v>
      </c>
      <c r="D45">
        <v>4000</v>
      </c>
      <c r="E45">
        <v>4300</v>
      </c>
      <c r="F45" s="3" t="s">
        <v>121</v>
      </c>
      <c r="G45" s="3" t="s">
        <v>122</v>
      </c>
      <c r="H45" s="4">
        <v>0</v>
      </c>
      <c r="I45" s="4">
        <v>1987.06</v>
      </c>
      <c r="J45" s="4">
        <v>1987.06</v>
      </c>
      <c r="K45" s="4">
        <v>1987.06</v>
      </c>
      <c r="L45" s="3">
        <v>1987.06</v>
      </c>
      <c r="M45" s="3">
        <v>1987.06</v>
      </c>
      <c r="N45" s="3">
        <f t="shared" si="0"/>
        <v>1987.06</v>
      </c>
      <c r="O45" s="5" t="s">
        <v>130</v>
      </c>
      <c r="P45" s="13" t="s">
        <v>136</v>
      </c>
      <c r="Q45" t="s">
        <v>53</v>
      </c>
      <c r="R45" s="2">
        <v>45478</v>
      </c>
    </row>
    <row r="46" spans="1:18" x14ac:dyDescent="0.25">
      <c r="A46">
        <v>2024</v>
      </c>
      <c r="B46" s="2">
        <v>45383</v>
      </c>
      <c r="C46" s="2">
        <v>45473</v>
      </c>
      <c r="D46">
        <v>4000</v>
      </c>
      <c r="E46">
        <v>4400</v>
      </c>
      <c r="F46" s="3" t="s">
        <v>123</v>
      </c>
      <c r="G46" s="3" t="s">
        <v>124</v>
      </c>
      <c r="H46" s="4">
        <v>250000</v>
      </c>
      <c r="I46" s="4">
        <v>350000</v>
      </c>
      <c r="J46" s="4">
        <v>100000</v>
      </c>
      <c r="K46" s="4">
        <v>100000</v>
      </c>
      <c r="L46" s="3">
        <v>100000</v>
      </c>
      <c r="M46" s="3">
        <v>100000</v>
      </c>
      <c r="N46" s="3">
        <f t="shared" si="0"/>
        <v>100000</v>
      </c>
      <c r="O46" s="5"/>
      <c r="P46" s="13" t="s">
        <v>136</v>
      </c>
      <c r="Q46" t="s">
        <v>53</v>
      </c>
      <c r="R46" s="2">
        <v>45478</v>
      </c>
    </row>
    <row r="47" spans="1:18" x14ac:dyDescent="0.25">
      <c r="A47">
        <v>2024</v>
      </c>
      <c r="B47" s="2">
        <v>45383</v>
      </c>
      <c r="C47" s="2">
        <v>45473</v>
      </c>
      <c r="D47">
        <v>5000</v>
      </c>
      <c r="E47">
        <v>5100</v>
      </c>
      <c r="F47" s="6">
        <v>51901</v>
      </c>
      <c r="G47" s="3" t="s">
        <v>132</v>
      </c>
      <c r="H47" s="4">
        <v>0</v>
      </c>
      <c r="I47" s="4">
        <v>224283.54</v>
      </c>
      <c r="J47" s="4">
        <v>0</v>
      </c>
      <c r="K47" s="3">
        <v>0</v>
      </c>
      <c r="L47" s="4">
        <v>0</v>
      </c>
      <c r="M47" s="3">
        <v>0</v>
      </c>
      <c r="N47" s="3">
        <f t="shared" si="0"/>
        <v>224283.54</v>
      </c>
      <c r="O47" s="5" t="s">
        <v>133</v>
      </c>
      <c r="P47" s="13" t="s">
        <v>136</v>
      </c>
      <c r="Q47" t="s">
        <v>53</v>
      </c>
      <c r="R47" s="2">
        <v>45478</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2024-04-02T22:18:38Z</dcterms:created>
  <dcterms:modified xsi:type="dcterms:W3CDTF">2024-07-11T21:14:06Z</dcterms:modified>
</cp:coreProperties>
</file>