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_TC\Downloads\"/>
    </mc:Choice>
  </mc:AlternateContent>
  <xr:revisionPtr revIDLastSave="0" documentId="13_ncr:1_{E3ACE069-91C4-4969-894E-6F5F715570CA}" xr6:coauthVersionLast="47" xr6:coauthVersionMax="47" xr10:uidLastSave="{00000000-0000-0000-0000-000000000000}"/>
  <bookViews>
    <workbookView xWindow="-120" yWindow="-120" windowWidth="20730" windowHeight="11160" tabRatio="1000" firstSheet="10" activeTab="18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externalReferences>
    <externalReference r:id="rId24"/>
    <externalReference r:id="rId25"/>
  </externalReference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15">[1]Hidden_4!$A$1:$A$2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91029"/>
</workbook>
</file>

<file path=xl/calcChain.xml><?xml version="1.0" encoding="utf-8"?>
<calcChain xmlns="http://schemas.openxmlformats.org/spreadsheetml/2006/main">
  <c r="AP8" i="1" l="1"/>
  <c r="AP9" i="1"/>
  <c r="AP10" i="1"/>
  <c r="AP11" i="1"/>
  <c r="AP12" i="1"/>
  <c r="AP13" i="1"/>
  <c r="AP14" i="1"/>
  <c r="AI8" i="1"/>
  <c r="AI9" i="1"/>
  <c r="AI10" i="1"/>
  <c r="AI11" i="1"/>
  <c r="AI12" i="1"/>
  <c r="AI13" i="1"/>
  <c r="AI14" i="1"/>
  <c r="AG8" i="1"/>
  <c r="AG9" i="1"/>
  <c r="AG10" i="1"/>
  <c r="AG11" i="1"/>
  <c r="AG12" i="1"/>
  <c r="AG13" i="1"/>
  <c r="AG14" i="1"/>
  <c r="AE8" i="1"/>
  <c r="AF8" i="1"/>
  <c r="AE9" i="1"/>
  <c r="AF9" i="1"/>
  <c r="AE10" i="1"/>
  <c r="AF10" i="1"/>
  <c r="AE11" i="1"/>
  <c r="AF11" i="1"/>
  <c r="AE12" i="1"/>
  <c r="AF12" i="1"/>
  <c r="AE13" i="1"/>
  <c r="AF13" i="1"/>
  <c r="AF14" i="1"/>
  <c r="AC8" i="1"/>
  <c r="AC9" i="1"/>
  <c r="AC10" i="1"/>
  <c r="AC11" i="1"/>
  <c r="AC12" i="1"/>
  <c r="AC13" i="1"/>
  <c r="AC14" i="1"/>
</calcChain>
</file>

<file path=xl/sharedStrings.xml><?xml version="1.0" encoding="utf-8"?>
<sst xmlns="http://schemas.openxmlformats.org/spreadsheetml/2006/main" count="1030" uniqueCount="452">
  <si>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</si>
  <si>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</si>
  <si>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</si>
  <si>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</si>
  <si>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</si>
  <si>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</si>
  <si>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</si>
  <si>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</si>
  <si>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</si>
  <si>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</si>
  <si>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</si>
  <si>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</si>
  <si>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</si>
  <si>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</si>
  <si>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</si>
  <si>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</si>
  <si>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</si>
  <si>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</si>
  <si>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</si>
  <si>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</si>
  <si>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</si>
  <si>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</si>
  <si>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</si>
  <si>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</si>
  <si>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</si>
  <si>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</si>
  <si>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</si>
  <si>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</si>
  <si>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</si>
  <si>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</si>
  <si>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</si>
  <si>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</si>
  <si>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</si>
  <si>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</si>
  <si>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</si>
  <si>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</si>
  <si>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</si>
  <si>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</si>
  <si>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</si>
  <si>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</si>
  <si>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</si>
  <si>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</si>
  <si>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</si>
  <si>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</si>
  <si>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</si>
  <si>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</si>
  <si>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</si>
  <si>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</si>
  <si>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</si>
  <si>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</si>
  <si>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</si>
  <si>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</si>
  <si>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</si>
  <si>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</si>
  <si>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</si>
  <si>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</si>
  <si>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</si>
  <si>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</si>
  <si>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</si>
  <si>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</si>
  <si>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</si>
  <si>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</si>
  <si>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</si>
  <si>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</si>
  <si>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</si>
  <si>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</si>
  <si>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</si>
  <si>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</si>
  <si>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</si>
  <si>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</si>
  <si>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</si>
  <si>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</si>
  <si>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</si>
  <si>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</si>
  <si>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</si>
  <si>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</si>
  <si>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</si>
  <si>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</si>
  <si>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</si>
  <si>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</si>
  <si>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</si>
  <si>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</si>
  <si>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</si>
  <si>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</si>
  <si>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</si>
  <si>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</si>
  <si>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</si>
  <si>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</si>
  <si>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</si>
  <si>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</si>
  <si>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</si>
  <si>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</si>
  <si>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</si>
  <si>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</si>
  <si>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</si>
  <si>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</si>
  <si>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</si>
  <si>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</si>
  <si>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</si>
  <si>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</si>
  <si>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</si>
  <si>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</si>
  <si>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</si>
  <si>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</si>
  <si>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</si>
  <si>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</si>
  <si>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</si>
  <si>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</si>
  <si>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</si>
  <si>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</si>
  <si>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</si>
  <si>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</si>
  <si>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</si>
  <si>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</si>
  <si>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</si>
  <si>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</si>
  <si>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</si>
  <si>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</si>
  <si>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</si>
  <si>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</si>
  <si>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</si>
  <si>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</si>
  <si>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</si>
  <si>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</si>
  <si>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</si>
  <si>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</si>
  <si>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</si>
  <si>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</si>
  <si>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</si>
  <si>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</si>
  <si>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</si>
  <si>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</si>
  <si>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</si>
  <si>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</si>
  <si>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</si>
  <si>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</si>
  <si>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</si>
  <si>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</si>
  <si>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</si>
  <si>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</si>
  <si>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</si>
  <si>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</si>
  <si>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</si>
  <si>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</si>
  <si>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</si>
  <si>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</si>
  <si>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</si>
  <si>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</si>
  <si>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</si>
  <si>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</si>
  <si>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</si>
  <si>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</si>
  <si>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</si>
  <si>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</si>
  <si>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</si>
  <si>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</si>
  <si>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</si>
  <si>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</si>
  <si>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</si>
  <si>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</si>
  <si>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</si>
  <si>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</si>
  <si>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</si>
  <si>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</si>
  <si>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</si>
  <si>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</si>
  <si>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</si>
  <si>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</si>
  <si>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</si>
  <si>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</si>
  <si>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</si>
  <si>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</si>
  <si>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</si>
  <si>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</si>
  <si>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</si>
  <si>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</si>
  <si>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</si>
  <si>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</si>
  <si>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</si>
  <si>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</si>
  <si>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</si>
  <si>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</si>
  <si>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</si>
  <si>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</si>
  <si>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</si>
  <si>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</si>
  <si>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</si>
  <si>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</si>
  <si>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</si>
  <si>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</si>
  <si>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</si>
  <si>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</si>
  <si>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</si>
  <si>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</si>
  <si>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</si>
  <si>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</si>
  <si>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</si>
  <si>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</si>
  <si>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</si>
  <si>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</si>
  <si>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</si>
  <si>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</si>
  <si>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</si>
  <si>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</si>
  <si>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</si>
  <si>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</si>
  <si>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</si>
  <si>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</si>
  <si>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</si>
  <si>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</si>
  <si>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</si>
  <si>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</si>
  <si>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</si>
  <si>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</si>
  <si>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</si>
  <si>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</si>
  <si>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</si>
  <si>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</si>
  <si>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</si>
  <si>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</si>
  <si>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</si>
  <si>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</si>
  <si>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</si>
  <si>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</si>
  <si>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</si>
  <si>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</si>
  <si>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</si>
  <si>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</si>
  <si>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</si>
  <si>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</si>
  <si>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</si>
  <si>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</si>
  <si>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</si>
  <si>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</si>
  <si>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</si>
  <si>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</si>
  <si>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</si>
  <si>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</si>
  <si>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</si>
  <si>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</si>
  <si>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</si>
  <si>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</si>
  <si>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</si>
  <si>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</si>
  <si>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</si>
  <si>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</si>
  <si>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</si>
  <si>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</si>
  <si>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</si>
  <si>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</si>
  <si>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</si>
  <si>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</si>
  <si>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</si>
  <si>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</si>
  <si>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</si>
  <si>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</si>
  <si>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</si>
  <si>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</si>
  <si>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</si>
  <si>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</si>
  <si>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</si>
  <si>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</si>
  <si>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</si>
  <si>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</si>
  <si>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</si>
  <si>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</si>
  <si>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</si>
  <si>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</si>
  <si>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</si>
  <si>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</si>
  <si>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</si>
  <si>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</si>
  <si>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</si>
  <si>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</si>
  <si>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</si>
  <si>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</si>
  <si>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</si>
  <si>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</si>
  <si>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</si>
  <si>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</si>
  <si>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</si>
  <si>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</si>
  <si>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</si>
  <si>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</si>
  <si>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</si>
  <si>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</si>
  <si>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</si>
  <si>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</si>
  <si>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</si>
  <si>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</si>
  <si>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</si>
  <si>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</si>
  <si>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</si>
  <si>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</si>
  <si>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</si>
  <si>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</si>
  <si>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</si>
  <si>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</si>
  <si>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</si>
  <si>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</si>
  <si>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</si>
  <si>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</si>
  <si>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</si>
  <si>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</si>
  <si>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</si>
  <si>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</si>
  <si>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</si>
  <si>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</si>
  <si>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</si>
  <si>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</si>
  <si>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</si>
  <si>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</si>
  <si>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</si>
  <si>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</si>
  <si>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</si>
  <si>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</si>
  <si>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</si>
  <si>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</si>
  <si>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</si>
  <si>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</si>
  <si>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</si>
  <si>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</si>
  <si>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</si>
  <si>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</si>
  <si>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</si>
  <si>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</si>
  <si>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</si>
  <si>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</si>
  <si>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</si>
  <si>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</si>
  <si>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</si>
  <si>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</si>
  <si>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</si>
  <si>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</si>
  <si>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</si>
  <si>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</si>
  <si>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</si>
  <si>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</si>
  <si>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</si>
  <si>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</si>
  <si>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</si>
  <si>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</si>
  <si>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</si>
  <si>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</si>
  <si>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</si>
  <si>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</si>
  <si>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</si>
  <si>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</si>
  <si>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</si>
  <si>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</si>
  <si>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</si>
  <si>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</si>
  <si>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</si>
  <si>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</si>
  <si>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</si>
  <si>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</si>
  <si>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</si>
  <si>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</si>
  <si>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</si>
  <si>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</si>
  <si>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</si>
  <si>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AREA DE RECURSOS MATERIALES Y SERVICIOS GENERALES</t>
  </si>
  <si>
    <t>ROXANA</t>
  </si>
  <si>
    <t>MARCOS DANIEL</t>
  </si>
  <si>
    <t>CARLOS FABIAN</t>
  </si>
  <si>
    <t>GRUPO INTEGRAL BLAFRA S.A. DE C.V.</t>
  </si>
  <si>
    <t>PUNTOS AUDIOVISUALES S.A. DE C.V</t>
  </si>
  <si>
    <t xml:space="preserve">TALLERES GAFRICOS DE CHIAPAS </t>
  </si>
  <si>
    <t xml:space="preserve">GLORIA LETICIA </t>
  </si>
  <si>
    <t xml:space="preserve">MARISCAL </t>
  </si>
  <si>
    <t>RAMIREZ</t>
  </si>
  <si>
    <t>MENDEZ</t>
  </si>
  <si>
    <t>SANTOS</t>
  </si>
  <si>
    <t xml:space="preserve">MUNDO </t>
  </si>
  <si>
    <t>NICOLAS</t>
  </si>
  <si>
    <t xml:space="preserve">RAMIREZ </t>
  </si>
  <si>
    <t>GUTIERREZ</t>
  </si>
  <si>
    <t xml:space="preserve">PERSONA FISICA </t>
  </si>
  <si>
    <t>PERSONA MORAL</t>
  </si>
  <si>
    <t>TUXTLA GUTIERREZ</t>
  </si>
  <si>
    <t>NACIONAL</t>
  </si>
  <si>
    <t>DE CONTADO</t>
  </si>
  <si>
    <t xml:space="preserve">ROXANA </t>
  </si>
  <si>
    <t xml:space="preserve">CUMBRES, DISTRIBUCION Y ASESORIAS S.A. DE C.V. </t>
  </si>
  <si>
    <t xml:space="preserve">MARCOS DANIEL </t>
  </si>
  <si>
    <t xml:space="preserve">MENDEZ </t>
  </si>
  <si>
    <t xml:space="preserve">SANTOS </t>
  </si>
  <si>
    <t xml:space="preserve">CARLOS FABIAN </t>
  </si>
  <si>
    <t xml:space="preserve">GRUPO INTEGRAL BLAFRA S.A. DE C.V. </t>
  </si>
  <si>
    <t xml:space="preserve">PUNTOS AUDIOVISUALES S.A. DE C.V. </t>
  </si>
  <si>
    <t>TALLERES GRAFICOS DE CHIAPAS</t>
  </si>
  <si>
    <t>MARR920803CV3</t>
  </si>
  <si>
    <t>MESM8410241N9</t>
  </si>
  <si>
    <t>MUNC730118LLA</t>
  </si>
  <si>
    <t>GIB220127SJA</t>
  </si>
  <si>
    <t>PAU051216GF7</t>
  </si>
  <si>
    <t xml:space="preserve">PERSONA MORAL </t>
  </si>
  <si>
    <t>TGR810204PP5</t>
  </si>
  <si>
    <t>RAGG740414N56</t>
  </si>
  <si>
    <t>N/A</t>
  </si>
  <si>
    <t xml:space="preserve">TALLERES GRAFICOS DE CHIAPAS </t>
  </si>
  <si>
    <t xml:space="preserve">NICOLAS </t>
  </si>
  <si>
    <t>CV/10/2024</t>
  </si>
  <si>
    <t>CV/16/2024</t>
  </si>
  <si>
    <t>OM/DABYS/098/2024</t>
  </si>
  <si>
    <t>CV/29/2024</t>
  </si>
  <si>
    <t>CV/17/2024</t>
  </si>
  <si>
    <t xml:space="preserve">De acuerdo al Art. 18 de la Ley de Adquisiciones, Arrendamiento de Bienes Muebles y Contratación de Servicios para el Estado de Chiapas, a través de sus lineamientos en los Art. 4 y 23. </t>
  </si>
  <si>
    <t>ABU121226RI2</t>
  </si>
  <si>
    <t>JIGM830714FN2</t>
  </si>
  <si>
    <t>SCC140723D4A</t>
  </si>
  <si>
    <t>AC0706213A</t>
  </si>
  <si>
    <t>NDS1212213C6</t>
  </si>
  <si>
    <t>RORR450512P62</t>
  </si>
  <si>
    <t>REAL DE CHIAPAS</t>
  </si>
  <si>
    <t>Rio Santo Domingo</t>
  </si>
  <si>
    <t>Primavera</t>
  </si>
  <si>
    <t xml:space="preserve">5 Norte Poniente  </t>
  </si>
  <si>
    <t xml:space="preserve">Central Sur </t>
  </si>
  <si>
    <t>Retorno Sierra, Manzana 11 Lote 5</t>
  </si>
  <si>
    <t>1480-B</t>
  </si>
  <si>
    <t>24 de Junio</t>
  </si>
  <si>
    <t>Coquelequixtan</t>
  </si>
  <si>
    <t>Infonavit Laborante</t>
  </si>
  <si>
    <t>San Francisco</t>
  </si>
  <si>
    <t>Super Manzana 3</t>
  </si>
  <si>
    <t>CHIAPA DE CORZO</t>
  </si>
  <si>
    <t>CANCUN BENITO JUAREZ</t>
  </si>
  <si>
    <t>RECURSOS MATERIALES Y SERVICIOS GENERALES</t>
  </si>
  <si>
    <t xml:space="preserve"> </t>
  </si>
  <si>
    <t>CHEQUE</t>
  </si>
  <si>
    <t>GUSTAVO ADOLFO</t>
  </si>
  <si>
    <t>NARANJO</t>
  </si>
  <si>
    <t>MARTINEZ</t>
  </si>
  <si>
    <t>MARCOS</t>
  </si>
  <si>
    <t>JIMENEZ</t>
  </si>
  <si>
    <t>GONZALEZ</t>
  </si>
  <si>
    <t>GEMA</t>
  </si>
  <si>
    <t>SALAZAR</t>
  </si>
  <si>
    <t>AGUILAR</t>
  </si>
  <si>
    <t>ISAAC</t>
  </si>
  <si>
    <t>GARCIA</t>
  </si>
  <si>
    <t>FUNES</t>
  </si>
  <si>
    <t>JORGE</t>
  </si>
  <si>
    <t>IVARRA</t>
  </si>
  <si>
    <t>SIMUTA</t>
  </si>
  <si>
    <t>ROBERTO JACINTO</t>
  </si>
  <si>
    <t>ROBLES</t>
  </si>
  <si>
    <t>ACCEDE BUSINESS S.A. DE C.V.</t>
  </si>
  <si>
    <t>SAAG CONSTRUCTORA Y COMERCIALIZADORA S.A. DE C.V.</t>
  </si>
  <si>
    <t>AISA COMPUTO Y PAPELERIA, S.A. DE C.V.</t>
  </si>
  <si>
    <t>NEVADA DESARROLLO Y SERVICIOS COMERCIALES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</si>
</sst>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GIRD-24\Downloads\18LTAIPECHF28B%20(1).xlsx" TargetMode="External"/><Relationship Id="rId1" Type="http://schemas.openxmlformats.org/officeDocument/2006/relationships/externalLinkPath" Target="/Users/IGIRD-24/Downloads/18LTAIPECHF28B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teriales_TC\Downloads\Resultados%20de%20procedimientos%20de%20adjudicaci&#243;n%20directa,%20licitaci&#243;n%20p&#250;blica%20e%20invitaci&#243;n%20restringida.-28-LGT_Art_70_Fr_XXVIII%20(1).xlsx" TargetMode="External"/><Relationship Id="rId1" Type="http://schemas.openxmlformats.org/officeDocument/2006/relationships/externalLinkPath" Target="Resultados%20de%20procedimientos%20de%20adjudicaci&#243;n%20directa,%20licitaci&#243;n%20p&#250;blica%20e%20invitaci&#243;n%20restringida.-28-LGT_Art_70_Fr_XXVIII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416588"/>
      <sheetName val="Hidden_1_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Hidden_10"/>
      <sheetName val="Hidden_11"/>
      <sheetName val="Tabla_576577"/>
      <sheetName val="Hidden_1_Tabla_576577"/>
      <sheetName val="Tabla_576604"/>
      <sheetName val="Hidden_1_Tabla_576604"/>
      <sheetName val="Tabla_576605"/>
      <sheetName val="Hidden_1_Tabla_576605"/>
      <sheetName val="Tabla_576606"/>
      <sheetName val="Hidden_1_Tabla_576606"/>
      <sheetName val="Tabla_576574"/>
      <sheetName val="Tabla_576607"/>
      <sheetName val="Tabla_576608"/>
    </sheetNames>
    <sheetDataSet>
      <sheetData sheetId="0">
        <row r="8">
          <cell r="AC8" t="str">
            <v>ABU121226RI2</v>
          </cell>
          <cell r="AE8" t="str">
            <v>REAL DE CHIAPAS</v>
          </cell>
          <cell r="AF8">
            <v>108</v>
          </cell>
          <cell r="AI8" t="str">
            <v>REAL DE CHIAPAS</v>
          </cell>
          <cell r="AP8">
            <v>29160</v>
          </cell>
        </row>
        <row r="9">
          <cell r="AC9" t="str">
            <v>JIGM830714FN2</v>
          </cell>
          <cell r="AE9" t="str">
            <v>Rio Santo Domingo</v>
          </cell>
          <cell r="AF9">
            <v>503</v>
          </cell>
          <cell r="AI9" t="str">
            <v>24 de Junio</v>
          </cell>
          <cell r="AP9">
            <v>29047</v>
          </cell>
        </row>
        <row r="10">
          <cell r="AC10" t="str">
            <v>SCC140723D4A</v>
          </cell>
          <cell r="AE10" t="str">
            <v>Primavera</v>
          </cell>
          <cell r="AF10">
            <v>102</v>
          </cell>
          <cell r="AI10" t="str">
            <v>Coquelequixtan</v>
          </cell>
          <cell r="AP10">
            <v>29090</v>
          </cell>
        </row>
        <row r="11">
          <cell r="AC11" t="str">
            <v>AC0706213A</v>
          </cell>
          <cell r="AE11" t="str">
            <v xml:space="preserve">5 Norte Poniente  </v>
          </cell>
          <cell r="AF11" t="str">
            <v>1480-B</v>
          </cell>
          <cell r="AI11" t="str">
            <v>Infonavit Laborante</v>
          </cell>
          <cell r="AP11">
            <v>29060</v>
          </cell>
        </row>
        <row r="12">
          <cell r="AC12" t="str">
            <v>NDS1212213C6</v>
          </cell>
          <cell r="AE12" t="str">
            <v xml:space="preserve">Central Sur </v>
          </cell>
          <cell r="AF12">
            <v>1269</v>
          </cell>
          <cell r="AI12" t="str">
            <v>San Francisco</v>
          </cell>
          <cell r="AP12">
            <v>29066</v>
          </cell>
        </row>
        <row r="13">
          <cell r="AC13" t="str">
            <v>RORR450512P62</v>
          </cell>
          <cell r="AE13" t="str">
            <v>Retorno Sierra, Manzana 11 Lote 5</v>
          </cell>
          <cell r="AF13">
            <v>18</v>
          </cell>
          <cell r="AI13" t="str">
            <v>Super Manzana 3</v>
          </cell>
          <cell r="AP13">
            <v>77500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20"/>
  <sheetViews>
    <sheetView topLeftCell="BO2" workbookViewId="0">
      <selection activeCell="BP18" sqref="BP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7" t="s">
        <v>103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3">
        <v>45383</v>
      </c>
      <c r="C8" s="3">
        <v>45473</v>
      </c>
      <c r="D8" t="s">
        <v>193</v>
      </c>
      <c r="E8" t="s">
        <v>197</v>
      </c>
      <c r="F8" t="s">
        <v>200</v>
      </c>
      <c r="K8">
        <v>1</v>
      </c>
      <c r="O8">
        <v>1</v>
      </c>
      <c r="Q8">
        <v>1</v>
      </c>
      <c r="R8">
        <v>1</v>
      </c>
      <c r="W8" t="s">
        <v>362</v>
      </c>
      <c r="X8" t="s">
        <v>369</v>
      </c>
      <c r="Y8" t="s">
        <v>370</v>
      </c>
      <c r="Z8" t="s">
        <v>205</v>
      </c>
      <c r="AA8" t="s">
        <v>377</v>
      </c>
      <c r="AB8">
        <v>1</v>
      </c>
      <c r="AC8" t="str">
        <f>'[2]Reporte de Formatos'!AC8</f>
        <v>ABU121226RI2</v>
      </c>
      <c r="AD8" t="s">
        <v>231</v>
      </c>
      <c r="AE8" t="str">
        <f>'[2]Reporte de Formatos'!AE8</f>
        <v>REAL DE CHIAPAS</v>
      </c>
      <c r="AF8">
        <f>'[2]Reporte de Formatos'!AF8</f>
        <v>108</v>
      </c>
      <c r="AG8">
        <f>'[2]Reporte de Formatos'!AG8</f>
        <v>0</v>
      </c>
      <c r="AH8" t="s">
        <v>237</v>
      </c>
      <c r="AI8" t="str">
        <f>'[2]Reporte de Formatos'!AI8</f>
        <v>REAL DE CHIAPAS</v>
      </c>
      <c r="AJ8">
        <v>7</v>
      </c>
      <c r="AK8" t="s">
        <v>379</v>
      </c>
      <c r="AL8">
        <v>101</v>
      </c>
      <c r="AM8" t="s">
        <v>379</v>
      </c>
      <c r="AN8">
        <v>7</v>
      </c>
      <c r="AO8" t="s">
        <v>290</v>
      </c>
      <c r="AP8">
        <f>'[2]Reporte de Formatos'!AP8</f>
        <v>29160</v>
      </c>
      <c r="AW8" t="s">
        <v>361</v>
      </c>
      <c r="AX8" t="s">
        <v>361</v>
      </c>
      <c r="BC8">
        <v>30000</v>
      </c>
      <c r="BD8">
        <v>34800</v>
      </c>
      <c r="BG8" t="s">
        <v>380</v>
      </c>
      <c r="BI8" t="s">
        <v>381</v>
      </c>
      <c r="BP8">
        <v>1</v>
      </c>
      <c r="BQ8" t="s">
        <v>303</v>
      </c>
      <c r="BZ8">
        <v>1</v>
      </c>
      <c r="CG8" t="s">
        <v>361</v>
      </c>
      <c r="CH8" s="3">
        <v>45483</v>
      </c>
    </row>
    <row r="9" spans="1:87" x14ac:dyDescent="0.25">
      <c r="A9">
        <v>2024</v>
      </c>
      <c r="B9" s="3">
        <v>45383</v>
      </c>
      <c r="C9" s="3">
        <v>45473</v>
      </c>
      <c r="D9" t="s">
        <v>193</v>
      </c>
      <c r="E9" t="s">
        <v>197</v>
      </c>
      <c r="F9" t="s">
        <v>200</v>
      </c>
      <c r="K9">
        <v>2</v>
      </c>
      <c r="O9">
        <v>2</v>
      </c>
      <c r="Q9">
        <v>2</v>
      </c>
      <c r="R9">
        <v>2</v>
      </c>
      <c r="W9" t="s">
        <v>363</v>
      </c>
      <c r="X9" t="s">
        <v>371</v>
      </c>
      <c r="Y9" t="s">
        <v>372</v>
      </c>
      <c r="Z9" t="s">
        <v>204</v>
      </c>
      <c r="AA9" t="s">
        <v>377</v>
      </c>
      <c r="AB9">
        <v>2</v>
      </c>
      <c r="AC9" t="str">
        <f>'[2]Reporte de Formatos'!AC9</f>
        <v>JIGM830714FN2</v>
      </c>
      <c r="AD9" t="s">
        <v>212</v>
      </c>
      <c r="AE9" t="str">
        <f>'[2]Reporte de Formatos'!AE9</f>
        <v>Rio Santo Domingo</v>
      </c>
      <c r="AF9">
        <f>'[2]Reporte de Formatos'!AF9</f>
        <v>503</v>
      </c>
      <c r="AG9">
        <f>'[2]Reporte de Formatos'!AG9</f>
        <v>0</v>
      </c>
      <c r="AH9" t="s">
        <v>237</v>
      </c>
      <c r="AI9" t="str">
        <f>'[2]Reporte de Formatos'!AI9</f>
        <v>24 de Junio</v>
      </c>
      <c r="AJ9">
        <v>7</v>
      </c>
      <c r="AK9" t="s">
        <v>379</v>
      </c>
      <c r="AL9">
        <v>101</v>
      </c>
      <c r="AM9" t="s">
        <v>379</v>
      </c>
      <c r="AN9">
        <v>7</v>
      </c>
      <c r="AO9" t="s">
        <v>290</v>
      </c>
      <c r="AP9">
        <f>'[2]Reporte de Formatos'!AP9</f>
        <v>29047</v>
      </c>
      <c r="BC9">
        <v>45000</v>
      </c>
      <c r="BD9">
        <v>52200</v>
      </c>
      <c r="BG9" t="s">
        <v>380</v>
      </c>
      <c r="BI9" t="s">
        <v>381</v>
      </c>
      <c r="BP9">
        <v>2</v>
      </c>
      <c r="BQ9" t="s">
        <v>303</v>
      </c>
      <c r="BZ9">
        <v>2</v>
      </c>
      <c r="CG9" t="s">
        <v>361</v>
      </c>
      <c r="CH9" s="3">
        <v>45483</v>
      </c>
    </row>
    <row r="10" spans="1:87" x14ac:dyDescent="0.25">
      <c r="A10">
        <v>2024</v>
      </c>
      <c r="B10" s="3">
        <v>45383</v>
      </c>
      <c r="C10" s="3">
        <v>45473</v>
      </c>
      <c r="D10" t="s">
        <v>193</v>
      </c>
      <c r="E10" t="s">
        <v>197</v>
      </c>
      <c r="F10" t="s">
        <v>200</v>
      </c>
      <c r="K10">
        <v>3</v>
      </c>
      <c r="O10">
        <v>3</v>
      </c>
      <c r="Q10">
        <v>3</v>
      </c>
      <c r="R10">
        <v>3</v>
      </c>
      <c r="W10" t="s">
        <v>364</v>
      </c>
      <c r="X10" t="s">
        <v>373</v>
      </c>
      <c r="Y10" t="s">
        <v>374</v>
      </c>
      <c r="Z10" t="s">
        <v>204</v>
      </c>
      <c r="AA10" t="s">
        <v>377</v>
      </c>
      <c r="AB10">
        <v>3</v>
      </c>
      <c r="AC10" t="str">
        <f>'[2]Reporte de Formatos'!AC10</f>
        <v>SCC140723D4A</v>
      </c>
      <c r="AD10" t="s">
        <v>212</v>
      </c>
      <c r="AE10" t="str">
        <f>'[2]Reporte de Formatos'!AE10</f>
        <v>Primavera</v>
      </c>
      <c r="AF10">
        <f>'[2]Reporte de Formatos'!AF10</f>
        <v>102</v>
      </c>
      <c r="AG10">
        <f>'[2]Reporte de Formatos'!AG10</f>
        <v>0</v>
      </c>
      <c r="AH10" t="s">
        <v>237</v>
      </c>
      <c r="AI10" t="str">
        <f>'[2]Reporte de Formatos'!AI10</f>
        <v>Coquelequixtan</v>
      </c>
      <c r="AJ10">
        <v>7</v>
      </c>
      <c r="AK10" t="s">
        <v>379</v>
      </c>
      <c r="AL10">
        <v>101</v>
      </c>
      <c r="AM10" t="s">
        <v>379</v>
      </c>
      <c r="AN10">
        <v>7</v>
      </c>
      <c r="AO10" t="s">
        <v>290</v>
      </c>
      <c r="AP10">
        <f>'[2]Reporte de Formatos'!AP10</f>
        <v>29090</v>
      </c>
      <c r="BC10">
        <v>25000</v>
      </c>
      <c r="BD10">
        <v>29000</v>
      </c>
      <c r="BG10" t="s">
        <v>380</v>
      </c>
      <c r="BI10" t="s">
        <v>381</v>
      </c>
      <c r="BP10">
        <v>3</v>
      </c>
      <c r="BQ10" t="s">
        <v>303</v>
      </c>
      <c r="BZ10">
        <v>3</v>
      </c>
      <c r="CG10" t="s">
        <v>361</v>
      </c>
      <c r="CH10" s="3">
        <v>45483</v>
      </c>
    </row>
    <row r="11" spans="1:87" x14ac:dyDescent="0.25">
      <c r="A11">
        <v>2024</v>
      </c>
      <c r="B11" s="3">
        <v>45383</v>
      </c>
      <c r="C11" s="3">
        <v>45473</v>
      </c>
      <c r="D11" t="s">
        <v>193</v>
      </c>
      <c r="E11" t="s">
        <v>199</v>
      </c>
      <c r="F11" t="s">
        <v>200</v>
      </c>
      <c r="K11">
        <v>4</v>
      </c>
      <c r="O11">
        <v>4</v>
      </c>
      <c r="Q11">
        <v>4</v>
      </c>
      <c r="R11">
        <v>4</v>
      </c>
      <c r="W11" t="s">
        <v>365</v>
      </c>
      <c r="AA11" t="s">
        <v>378</v>
      </c>
      <c r="AB11">
        <v>4</v>
      </c>
      <c r="AC11" t="str">
        <f>'[2]Reporte de Formatos'!AC11</f>
        <v>AC0706213A</v>
      </c>
      <c r="AD11" t="s">
        <v>207</v>
      </c>
      <c r="AE11" t="str">
        <f>'[2]Reporte de Formatos'!AE11</f>
        <v xml:space="preserve">5 Norte Poniente  </v>
      </c>
      <c r="AF11" t="str">
        <f>'[2]Reporte de Formatos'!AF11</f>
        <v>1480-B</v>
      </c>
      <c r="AG11">
        <f>'[2]Reporte de Formatos'!AG11</f>
        <v>0</v>
      </c>
      <c r="AH11" t="s">
        <v>237</v>
      </c>
      <c r="AI11" t="str">
        <f>'[2]Reporte de Formatos'!AI11</f>
        <v>Infonavit Laborante</v>
      </c>
      <c r="AJ11">
        <v>7</v>
      </c>
      <c r="AK11" t="s">
        <v>379</v>
      </c>
      <c r="AL11">
        <v>101</v>
      </c>
      <c r="AM11" t="s">
        <v>379</v>
      </c>
      <c r="AN11">
        <v>7</v>
      </c>
      <c r="AO11" t="s">
        <v>290</v>
      </c>
      <c r="AP11">
        <f>'[2]Reporte de Formatos'!AP11</f>
        <v>29060</v>
      </c>
      <c r="BC11">
        <v>55000</v>
      </c>
      <c r="BD11">
        <v>63800</v>
      </c>
      <c r="BG11" t="s">
        <v>380</v>
      </c>
      <c r="BI11" t="s">
        <v>381</v>
      </c>
      <c r="BP11">
        <v>4</v>
      </c>
      <c r="BQ11" t="s">
        <v>303</v>
      </c>
      <c r="BZ11">
        <v>4</v>
      </c>
      <c r="CG11" t="s">
        <v>361</v>
      </c>
      <c r="CH11" s="3">
        <v>45483</v>
      </c>
    </row>
    <row r="12" spans="1:87" x14ac:dyDescent="0.25">
      <c r="A12">
        <v>2024</v>
      </c>
      <c r="B12" s="3">
        <v>45383</v>
      </c>
      <c r="C12" s="3">
        <v>45473</v>
      </c>
      <c r="D12" t="s">
        <v>193</v>
      </c>
      <c r="E12" t="s">
        <v>199</v>
      </c>
      <c r="F12" t="s">
        <v>200</v>
      </c>
      <c r="K12">
        <v>5</v>
      </c>
      <c r="O12">
        <v>5</v>
      </c>
      <c r="Q12">
        <v>5</v>
      </c>
      <c r="R12">
        <v>5</v>
      </c>
      <c r="W12" t="s">
        <v>366</v>
      </c>
      <c r="AA12" t="s">
        <v>378</v>
      </c>
      <c r="AB12">
        <v>5</v>
      </c>
      <c r="AC12" t="str">
        <f>'[2]Reporte de Formatos'!AC12</f>
        <v>NDS1212213C6</v>
      </c>
      <c r="AD12" t="s">
        <v>231</v>
      </c>
      <c r="AE12" t="str">
        <f>'[2]Reporte de Formatos'!AE12</f>
        <v xml:space="preserve">Central Sur </v>
      </c>
      <c r="AF12">
        <f>'[2]Reporte de Formatos'!AF12</f>
        <v>1269</v>
      </c>
      <c r="AG12">
        <f>'[2]Reporte de Formatos'!AG12</f>
        <v>0</v>
      </c>
      <c r="AH12" t="s">
        <v>237</v>
      </c>
      <c r="AI12" t="str">
        <f>'[2]Reporte de Formatos'!AI12</f>
        <v>San Francisco</v>
      </c>
      <c r="AJ12">
        <v>7</v>
      </c>
      <c r="AK12" t="s">
        <v>379</v>
      </c>
      <c r="AL12">
        <v>101</v>
      </c>
      <c r="AM12" t="s">
        <v>379</v>
      </c>
      <c r="AN12">
        <v>7</v>
      </c>
      <c r="AO12" t="s">
        <v>290</v>
      </c>
      <c r="AP12">
        <f>'[2]Reporte de Formatos'!AP12</f>
        <v>29066</v>
      </c>
      <c r="BC12">
        <v>250000</v>
      </c>
      <c r="BD12">
        <v>290000</v>
      </c>
      <c r="BG12" t="s">
        <v>380</v>
      </c>
      <c r="BI12" t="s">
        <v>381</v>
      </c>
      <c r="BP12">
        <v>5</v>
      </c>
      <c r="BQ12" t="s">
        <v>303</v>
      </c>
      <c r="BZ12">
        <v>5</v>
      </c>
      <c r="CG12" t="s">
        <v>361</v>
      </c>
      <c r="CH12" s="3">
        <v>45483</v>
      </c>
    </row>
    <row r="13" spans="1:87" x14ac:dyDescent="0.25">
      <c r="A13">
        <v>2024</v>
      </c>
      <c r="B13" s="3">
        <v>45383</v>
      </c>
      <c r="C13" s="3">
        <v>45473</v>
      </c>
      <c r="D13" t="s">
        <v>193</v>
      </c>
      <c r="E13" t="s">
        <v>197</v>
      </c>
      <c r="F13" t="s">
        <v>200</v>
      </c>
      <c r="K13">
        <v>6</v>
      </c>
      <c r="O13">
        <v>6</v>
      </c>
      <c r="Q13">
        <v>6</v>
      </c>
      <c r="R13">
        <v>6</v>
      </c>
      <c r="W13" t="s">
        <v>367</v>
      </c>
      <c r="AA13" t="s">
        <v>378</v>
      </c>
      <c r="AB13">
        <v>6</v>
      </c>
      <c r="AC13" t="str">
        <f>'[2]Reporte de Formatos'!AC13</f>
        <v>RORR450512P62</v>
      </c>
      <c r="AD13" t="s">
        <v>206</v>
      </c>
      <c r="AE13" t="str">
        <f>'[2]Reporte de Formatos'!AE13</f>
        <v>Retorno Sierra, Manzana 11 Lote 5</v>
      </c>
      <c r="AF13">
        <f>'[2]Reporte de Formatos'!AF13</f>
        <v>18</v>
      </c>
      <c r="AG13">
        <f>'[2]Reporte de Formatos'!AG13</f>
        <v>0</v>
      </c>
      <c r="AH13" t="s">
        <v>237</v>
      </c>
      <c r="AI13" t="str">
        <f>'[2]Reporte de Formatos'!AI13</f>
        <v>Super Manzana 3</v>
      </c>
      <c r="AJ13">
        <v>7</v>
      </c>
      <c r="AK13" t="s">
        <v>379</v>
      </c>
      <c r="AL13">
        <v>101</v>
      </c>
      <c r="AM13" t="s">
        <v>379</v>
      </c>
      <c r="AN13">
        <v>7</v>
      </c>
      <c r="AO13" t="s">
        <v>290</v>
      </c>
      <c r="AP13">
        <f>'[2]Reporte de Formatos'!AP13</f>
        <v>77500</v>
      </c>
      <c r="BC13">
        <v>150000</v>
      </c>
      <c r="BD13">
        <v>174000</v>
      </c>
      <c r="BG13" t="s">
        <v>380</v>
      </c>
      <c r="BI13" t="s">
        <v>381</v>
      </c>
      <c r="BP13">
        <v>6</v>
      </c>
      <c r="BQ13" t="s">
        <v>303</v>
      </c>
      <c r="BZ13">
        <v>6</v>
      </c>
      <c r="CG13" t="s">
        <v>361</v>
      </c>
      <c r="CH13" s="3">
        <v>45483</v>
      </c>
    </row>
    <row r="14" spans="1:87" x14ac:dyDescent="0.25">
      <c r="A14">
        <v>2024</v>
      </c>
      <c r="B14" s="3">
        <v>45383</v>
      </c>
      <c r="C14" s="3">
        <v>45473</v>
      </c>
      <c r="D14" t="s">
        <v>193</v>
      </c>
      <c r="E14" t="s">
        <v>197</v>
      </c>
      <c r="F14" t="s">
        <v>200</v>
      </c>
      <c r="K14">
        <v>7</v>
      </c>
      <c r="O14">
        <v>7</v>
      </c>
      <c r="Q14">
        <v>7</v>
      </c>
      <c r="R14">
        <v>7</v>
      </c>
      <c r="W14" t="s">
        <v>368</v>
      </c>
      <c r="X14" t="s">
        <v>375</v>
      </c>
      <c r="Y14" t="s">
        <v>376</v>
      </c>
      <c r="Z14" t="s">
        <v>205</v>
      </c>
      <c r="AA14" t="s">
        <v>377</v>
      </c>
      <c r="AB14">
        <v>7</v>
      </c>
      <c r="AC14">
        <f>'[2]Reporte de Formatos'!AC14</f>
        <v>0</v>
      </c>
      <c r="AD14" t="s">
        <v>231</v>
      </c>
      <c r="AF14">
        <f>'[2]Reporte de Formatos'!AF14</f>
        <v>0</v>
      </c>
      <c r="AG14">
        <f>'[2]Reporte de Formatos'!AG14</f>
        <v>0</v>
      </c>
      <c r="AH14" t="s">
        <v>237</v>
      </c>
      <c r="AI14">
        <f>'[2]Reporte de Formatos'!AI14</f>
        <v>0</v>
      </c>
      <c r="AJ14">
        <v>7</v>
      </c>
      <c r="AK14" t="s">
        <v>379</v>
      </c>
      <c r="AL14">
        <v>101</v>
      </c>
      <c r="AM14" t="s">
        <v>379</v>
      </c>
      <c r="AN14">
        <v>7</v>
      </c>
      <c r="AO14" t="s">
        <v>290</v>
      </c>
      <c r="AP14">
        <f>'[2]Reporte de Formatos'!AP14</f>
        <v>0</v>
      </c>
      <c r="BC14">
        <v>65000</v>
      </c>
      <c r="BD14">
        <v>75400</v>
      </c>
      <c r="BG14" t="s">
        <v>380</v>
      </c>
      <c r="BI14" t="s">
        <v>381</v>
      </c>
      <c r="BP14">
        <v>7</v>
      </c>
      <c r="BQ14" t="s">
        <v>303</v>
      </c>
      <c r="BZ14">
        <v>7</v>
      </c>
      <c r="CG14" t="s">
        <v>361</v>
      </c>
      <c r="CH14" s="3">
        <v>45483</v>
      </c>
    </row>
    <row r="15" spans="1:87" x14ac:dyDescent="0.25">
      <c r="A15">
        <v>2024</v>
      </c>
      <c r="B15" s="3">
        <v>45383</v>
      </c>
      <c r="C15" s="3">
        <v>45473</v>
      </c>
      <c r="D15" t="s">
        <v>191</v>
      </c>
      <c r="E15" t="s">
        <v>197</v>
      </c>
      <c r="F15" t="s">
        <v>200</v>
      </c>
      <c r="G15" t="s">
        <v>402</v>
      </c>
      <c r="I15" t="s">
        <v>407</v>
      </c>
      <c r="K15">
        <v>8</v>
      </c>
      <c r="O15">
        <v>8</v>
      </c>
      <c r="Q15">
        <v>8</v>
      </c>
      <c r="AB15">
        <v>8</v>
      </c>
      <c r="AC15" t="s">
        <v>408</v>
      </c>
      <c r="AD15" t="s">
        <v>212</v>
      </c>
      <c r="AE15" t="s">
        <v>414</v>
      </c>
      <c r="AF15">
        <v>108</v>
      </c>
      <c r="AH15" t="s">
        <v>237</v>
      </c>
      <c r="AI15" t="s">
        <v>414</v>
      </c>
      <c r="AJ15" s="5">
        <v>27</v>
      </c>
      <c r="AK15" t="s">
        <v>426</v>
      </c>
      <c r="AL15" s="5">
        <v>27</v>
      </c>
      <c r="AM15" t="s">
        <v>426</v>
      </c>
      <c r="AN15" s="6">
        <v>7</v>
      </c>
      <c r="AO15" t="s">
        <v>290</v>
      </c>
      <c r="AP15">
        <v>29160</v>
      </c>
      <c r="AX15" t="s">
        <v>428</v>
      </c>
      <c r="AY15" t="s">
        <v>402</v>
      </c>
      <c r="BA15" s="3">
        <v>45383</v>
      </c>
      <c r="BB15" s="3">
        <v>45473</v>
      </c>
      <c r="BC15">
        <v>33170</v>
      </c>
      <c r="BD15">
        <v>34782.639999999999</v>
      </c>
      <c r="BG15" t="s">
        <v>380</v>
      </c>
      <c r="BI15" t="s">
        <v>430</v>
      </c>
      <c r="BL15" s="3">
        <v>45383</v>
      </c>
      <c r="BM15" s="3">
        <v>45473</v>
      </c>
      <c r="BP15">
        <v>8</v>
      </c>
      <c r="BQ15" t="s">
        <v>303</v>
      </c>
      <c r="BZ15">
        <v>8</v>
      </c>
      <c r="CG15" t="s">
        <v>361</v>
      </c>
      <c r="CH15" s="3">
        <v>45483</v>
      </c>
    </row>
    <row r="16" spans="1:87" x14ac:dyDescent="0.25">
      <c r="A16">
        <v>2024</v>
      </c>
      <c r="B16" s="3">
        <v>45383</v>
      </c>
      <c r="C16" s="3">
        <v>45473</v>
      </c>
      <c r="D16" t="s">
        <v>191</v>
      </c>
      <c r="E16" t="s">
        <v>197</v>
      </c>
      <c r="F16" t="s">
        <v>200</v>
      </c>
      <c r="G16" t="s">
        <v>403</v>
      </c>
      <c r="I16" t="s">
        <v>407</v>
      </c>
      <c r="K16">
        <v>9</v>
      </c>
      <c r="O16">
        <v>9</v>
      </c>
      <c r="Q16">
        <v>9</v>
      </c>
      <c r="AB16">
        <v>9</v>
      </c>
      <c r="AC16" t="s">
        <v>409</v>
      </c>
      <c r="AD16" t="s">
        <v>231</v>
      </c>
      <c r="AE16" t="s">
        <v>415</v>
      </c>
      <c r="AF16">
        <v>503</v>
      </c>
      <c r="AH16" t="s">
        <v>237</v>
      </c>
      <c r="AI16" t="s">
        <v>421</v>
      </c>
      <c r="AJ16">
        <v>101</v>
      </c>
      <c r="AK16" t="s">
        <v>379</v>
      </c>
      <c r="AL16">
        <v>101</v>
      </c>
      <c r="AM16" t="s">
        <v>379</v>
      </c>
      <c r="AN16" s="6">
        <v>7</v>
      </c>
      <c r="AO16" t="s">
        <v>290</v>
      </c>
      <c r="AP16">
        <v>29047</v>
      </c>
      <c r="AX16" t="s">
        <v>428</v>
      </c>
      <c r="AY16" t="s">
        <v>403</v>
      </c>
      <c r="BA16" s="3">
        <v>45383</v>
      </c>
      <c r="BB16" s="3">
        <v>45473</v>
      </c>
      <c r="BC16">
        <v>6897.1</v>
      </c>
      <c r="BD16">
        <v>8000.63</v>
      </c>
      <c r="BG16" t="s">
        <v>380</v>
      </c>
      <c r="BI16" t="s">
        <v>430</v>
      </c>
      <c r="BL16" s="3">
        <v>45383</v>
      </c>
      <c r="BM16" s="3">
        <v>45473</v>
      </c>
      <c r="BP16">
        <v>9</v>
      </c>
      <c r="BQ16" t="s">
        <v>303</v>
      </c>
      <c r="BZ16">
        <v>9</v>
      </c>
      <c r="CG16" t="s">
        <v>361</v>
      </c>
      <c r="CH16" s="3">
        <v>45483</v>
      </c>
    </row>
    <row r="17" spans="1:86" x14ac:dyDescent="0.25">
      <c r="A17">
        <v>2024</v>
      </c>
      <c r="B17" s="3">
        <v>45383</v>
      </c>
      <c r="C17" s="3">
        <v>45473</v>
      </c>
      <c r="D17" t="s">
        <v>191</v>
      </c>
      <c r="E17" t="s">
        <v>197</v>
      </c>
      <c r="F17" t="s">
        <v>200</v>
      </c>
      <c r="G17" t="s">
        <v>404</v>
      </c>
      <c r="I17" t="s">
        <v>407</v>
      </c>
      <c r="K17">
        <v>10</v>
      </c>
      <c r="O17">
        <v>10</v>
      </c>
      <c r="Q17">
        <v>10</v>
      </c>
      <c r="AB17">
        <v>10</v>
      </c>
      <c r="AC17" t="s">
        <v>410</v>
      </c>
      <c r="AD17" t="s">
        <v>231</v>
      </c>
      <c r="AE17" t="s">
        <v>416</v>
      </c>
      <c r="AF17">
        <v>102</v>
      </c>
      <c r="AH17" t="s">
        <v>237</v>
      </c>
      <c r="AI17" t="s">
        <v>422</v>
      </c>
      <c r="AJ17">
        <v>101</v>
      </c>
      <c r="AK17" t="s">
        <v>379</v>
      </c>
      <c r="AL17">
        <v>101</v>
      </c>
      <c r="AM17" t="s">
        <v>379</v>
      </c>
      <c r="AN17" s="6">
        <v>7</v>
      </c>
      <c r="AO17" t="s">
        <v>290</v>
      </c>
      <c r="AP17">
        <v>29090</v>
      </c>
      <c r="AX17" t="s">
        <v>428</v>
      </c>
      <c r="AY17" t="s">
        <v>404</v>
      </c>
      <c r="BA17" s="3">
        <v>45383</v>
      </c>
      <c r="BB17" s="3">
        <v>45473</v>
      </c>
      <c r="BC17">
        <v>495</v>
      </c>
      <c r="BD17">
        <v>495</v>
      </c>
      <c r="BG17" t="s">
        <v>380</v>
      </c>
      <c r="BI17" t="s">
        <v>430</v>
      </c>
      <c r="BL17" s="3">
        <v>45383</v>
      </c>
      <c r="BM17" s="3">
        <v>45473</v>
      </c>
      <c r="BP17">
        <v>10</v>
      </c>
      <c r="BQ17" t="s">
        <v>303</v>
      </c>
      <c r="BZ17">
        <v>10</v>
      </c>
      <c r="CG17" t="s">
        <v>361</v>
      </c>
      <c r="CH17" s="3">
        <v>45483</v>
      </c>
    </row>
    <row r="18" spans="1:86" x14ac:dyDescent="0.25">
      <c r="A18">
        <v>2024</v>
      </c>
      <c r="B18" s="3">
        <v>45383</v>
      </c>
      <c r="C18" s="3">
        <v>45473</v>
      </c>
      <c r="D18" t="s">
        <v>191</v>
      </c>
      <c r="E18" t="s">
        <v>197</v>
      </c>
      <c r="F18" t="s">
        <v>200</v>
      </c>
      <c r="G18" t="s">
        <v>405</v>
      </c>
      <c r="I18" t="s">
        <v>407</v>
      </c>
      <c r="K18">
        <v>11</v>
      </c>
      <c r="O18">
        <v>11</v>
      </c>
      <c r="Q18">
        <v>11</v>
      </c>
      <c r="AB18">
        <v>11</v>
      </c>
      <c r="AC18" t="s">
        <v>411</v>
      </c>
      <c r="AD18" t="s">
        <v>231</v>
      </c>
      <c r="AE18" t="s">
        <v>417</v>
      </c>
      <c r="AF18" s="4" t="s">
        <v>420</v>
      </c>
      <c r="AH18" t="s">
        <v>237</v>
      </c>
      <c r="AI18" t="s">
        <v>423</v>
      </c>
      <c r="AJ18">
        <v>101</v>
      </c>
      <c r="AK18" t="s">
        <v>379</v>
      </c>
      <c r="AL18">
        <v>101</v>
      </c>
      <c r="AM18" t="s">
        <v>379</v>
      </c>
      <c r="AN18" s="6">
        <v>7</v>
      </c>
      <c r="AO18" t="s">
        <v>290</v>
      </c>
      <c r="AP18">
        <v>29060</v>
      </c>
      <c r="AX18" t="s">
        <v>428</v>
      </c>
      <c r="AY18" t="s">
        <v>405</v>
      </c>
      <c r="BA18" s="3">
        <v>45383</v>
      </c>
      <c r="BB18" s="3">
        <v>45473</v>
      </c>
      <c r="BC18">
        <v>51905.38</v>
      </c>
      <c r="BD18">
        <v>60210.239999999998</v>
      </c>
      <c r="BG18" t="s">
        <v>380</v>
      </c>
      <c r="BI18" t="s">
        <v>430</v>
      </c>
      <c r="BL18" s="3">
        <v>45383</v>
      </c>
      <c r="BM18" s="3">
        <v>45473</v>
      </c>
      <c r="BP18">
        <v>11</v>
      </c>
      <c r="BQ18" t="s">
        <v>303</v>
      </c>
      <c r="BZ18">
        <v>11</v>
      </c>
      <c r="CG18" t="s">
        <v>361</v>
      </c>
      <c r="CH18" s="3">
        <v>45483</v>
      </c>
    </row>
    <row r="19" spans="1:86" x14ac:dyDescent="0.25">
      <c r="A19">
        <v>2024</v>
      </c>
      <c r="B19" s="3">
        <v>45383</v>
      </c>
      <c r="C19" s="3">
        <v>45473</v>
      </c>
      <c r="D19" t="s">
        <v>193</v>
      </c>
      <c r="E19" t="s">
        <v>197</v>
      </c>
      <c r="F19" t="s">
        <v>200</v>
      </c>
      <c r="K19">
        <v>12</v>
      </c>
      <c r="O19">
        <v>12</v>
      </c>
      <c r="Q19">
        <v>12</v>
      </c>
      <c r="AB19">
        <v>12</v>
      </c>
      <c r="AC19" t="s">
        <v>412</v>
      </c>
      <c r="AD19" t="s">
        <v>231</v>
      </c>
      <c r="AE19" t="s">
        <v>418</v>
      </c>
      <c r="AF19">
        <v>1269</v>
      </c>
      <c r="AH19" t="s">
        <v>237</v>
      </c>
      <c r="AI19" t="s">
        <v>424</v>
      </c>
      <c r="AJ19">
        <v>101</v>
      </c>
      <c r="AK19" t="s">
        <v>379</v>
      </c>
      <c r="AL19">
        <v>101</v>
      </c>
      <c r="AM19" t="s">
        <v>379</v>
      </c>
      <c r="AN19" s="6">
        <v>7</v>
      </c>
      <c r="AO19" t="s">
        <v>290</v>
      </c>
      <c r="AP19">
        <v>29066</v>
      </c>
      <c r="AX19" t="s">
        <v>428</v>
      </c>
      <c r="AY19" t="s">
        <v>429</v>
      </c>
      <c r="BA19" s="3">
        <v>45383</v>
      </c>
      <c r="BB19" s="3">
        <v>45473</v>
      </c>
      <c r="BC19">
        <v>21750.15</v>
      </c>
      <c r="BD19">
        <v>25230.06</v>
      </c>
      <c r="BG19" t="s">
        <v>380</v>
      </c>
      <c r="BI19" t="s">
        <v>430</v>
      </c>
      <c r="BL19" s="3">
        <v>45383</v>
      </c>
      <c r="BM19" s="3">
        <v>45473</v>
      </c>
      <c r="BP19">
        <v>12</v>
      </c>
      <c r="BQ19" t="s">
        <v>303</v>
      </c>
      <c r="BZ19">
        <v>12</v>
      </c>
      <c r="CG19" t="s">
        <v>361</v>
      </c>
      <c r="CH19" s="3">
        <v>45483</v>
      </c>
    </row>
    <row r="20" spans="1:86" x14ac:dyDescent="0.25">
      <c r="A20">
        <v>2024</v>
      </c>
      <c r="B20" s="3">
        <v>45383</v>
      </c>
      <c r="C20" s="3">
        <v>45473</v>
      </c>
      <c r="D20" t="s">
        <v>191</v>
      </c>
      <c r="E20" t="s">
        <v>197</v>
      </c>
      <c r="F20" t="s">
        <v>200</v>
      </c>
      <c r="G20" t="s">
        <v>406</v>
      </c>
      <c r="I20" t="s">
        <v>407</v>
      </c>
      <c r="K20">
        <v>13</v>
      </c>
      <c r="O20">
        <v>13</v>
      </c>
      <c r="Q20">
        <v>13</v>
      </c>
      <c r="AB20">
        <v>13</v>
      </c>
      <c r="AC20" t="s">
        <v>413</v>
      </c>
      <c r="AD20" t="s">
        <v>212</v>
      </c>
      <c r="AE20" t="s">
        <v>419</v>
      </c>
      <c r="AF20">
        <v>18</v>
      </c>
      <c r="AH20" t="s">
        <v>237</v>
      </c>
      <c r="AI20" t="s">
        <v>425</v>
      </c>
      <c r="AK20" t="s">
        <v>427</v>
      </c>
      <c r="AM20" t="s">
        <v>427</v>
      </c>
      <c r="AO20" t="s">
        <v>273</v>
      </c>
      <c r="AP20">
        <v>77500</v>
      </c>
      <c r="AX20" t="s">
        <v>428</v>
      </c>
      <c r="AY20" t="s">
        <v>406</v>
      </c>
      <c r="BA20" s="3">
        <v>45383</v>
      </c>
      <c r="BB20" s="3">
        <v>45473</v>
      </c>
      <c r="BC20">
        <v>201116.94</v>
      </c>
      <c r="BD20">
        <v>233295.66</v>
      </c>
      <c r="BG20" t="s">
        <v>380</v>
      </c>
      <c r="BI20" t="s">
        <v>430</v>
      </c>
      <c r="BL20" s="3">
        <v>45383</v>
      </c>
      <c r="BM20" s="3">
        <v>45473</v>
      </c>
      <c r="BP20">
        <v>13</v>
      </c>
      <c r="BQ20" t="s">
        <v>303</v>
      </c>
      <c r="BZ20">
        <v>13</v>
      </c>
      <c r="CG20" t="s">
        <v>361</v>
      </c>
      <c r="CH20" s="3">
        <v>45483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0" xr:uid="{00000000-0002-0000-0000-000000000000}">
      <formula1>Hidden_13</formula1>
    </dataValidation>
    <dataValidation type="list" allowBlank="1" showErrorMessage="1" sqref="E8:E200" xr:uid="{00000000-0002-0000-0000-000001000000}">
      <formula1>Hidden_24</formula1>
    </dataValidation>
    <dataValidation type="list" allowBlank="1" showErrorMessage="1" sqref="F8:F200" xr:uid="{00000000-0002-0000-0000-000002000000}">
      <formula1>Hidden_35</formula1>
    </dataValidation>
    <dataValidation type="list" allowBlank="1" showErrorMessage="1" sqref="H8:H200" xr:uid="{00000000-0002-0000-0000-000003000000}">
      <formula1>Hidden_47</formula1>
    </dataValidation>
    <dataValidation type="list" allowBlank="1" showErrorMessage="1" sqref="Z8:Z200" xr:uid="{00000000-0002-0000-0000-000004000000}">
      <formula1>Hidden_525</formula1>
    </dataValidation>
    <dataValidation type="list" allowBlank="1" showErrorMessage="1" sqref="AD8:AD200" xr:uid="{00000000-0002-0000-0000-000005000000}">
      <formula1>Hidden_629</formula1>
    </dataValidation>
    <dataValidation type="list" allowBlank="1" showErrorMessage="1" sqref="AH8:AH200" xr:uid="{00000000-0002-0000-0000-000006000000}">
      <formula1>Hidden_733</formula1>
    </dataValidation>
    <dataValidation type="list" allowBlank="1" showErrorMessage="1" sqref="AO8:AO200" xr:uid="{00000000-0002-0000-0000-000007000000}">
      <formula1>Hidden_840</formula1>
    </dataValidation>
    <dataValidation type="list" allowBlank="1" showErrorMessage="1" sqref="BQ8:BQ200" xr:uid="{00000000-0002-0000-0000-000008000000}">
      <formula1>Hidden_968</formula1>
    </dataValidation>
    <dataValidation type="list" allowBlank="1" showErrorMessage="1" sqref="BX8:BX200" xr:uid="{00000000-0002-0000-0000-000009000000}">
      <formula1>Hidden_1075</formula1>
    </dataValidation>
    <dataValidation type="list" allowBlank="1" showErrorMessage="1" sqref="BY8:BY200" xr:uid="{00000000-0002-0000-0000-00000A000000}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6"/>
  <sheetViews>
    <sheetView topLeftCell="A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382</v>
      </c>
      <c r="C4" t="s">
        <v>369</v>
      </c>
      <c r="D4" t="s">
        <v>370</v>
      </c>
      <c r="E4" t="s">
        <v>205</v>
      </c>
      <c r="F4" t="s">
        <v>377</v>
      </c>
      <c r="G4" t="s">
        <v>391</v>
      </c>
    </row>
    <row r="5" spans="1:7" x14ac:dyDescent="0.25">
      <c r="A5">
        <v>2</v>
      </c>
      <c r="B5" t="s">
        <v>384</v>
      </c>
      <c r="C5" t="s">
        <v>385</v>
      </c>
      <c r="D5" t="s">
        <v>386</v>
      </c>
      <c r="E5" t="s">
        <v>204</v>
      </c>
      <c r="F5" t="s">
        <v>377</v>
      </c>
      <c r="G5" t="s">
        <v>392</v>
      </c>
    </row>
    <row r="6" spans="1:7" x14ac:dyDescent="0.25">
      <c r="A6">
        <v>3</v>
      </c>
      <c r="B6" t="s">
        <v>387</v>
      </c>
      <c r="C6" t="s">
        <v>373</v>
      </c>
      <c r="D6" t="s">
        <v>374</v>
      </c>
      <c r="E6" t="s">
        <v>204</v>
      </c>
      <c r="F6" t="s">
        <v>377</v>
      </c>
      <c r="G6" t="s">
        <v>393</v>
      </c>
    </row>
    <row r="7" spans="1:7" x14ac:dyDescent="0.25">
      <c r="A7">
        <v>4</v>
      </c>
      <c r="B7" t="s">
        <v>388</v>
      </c>
      <c r="F7" t="s">
        <v>396</v>
      </c>
      <c r="G7" t="s">
        <v>394</v>
      </c>
    </row>
    <row r="8" spans="1:7" x14ac:dyDescent="0.25">
      <c r="A8">
        <v>5</v>
      </c>
      <c r="B8" t="s">
        <v>389</v>
      </c>
      <c r="F8" t="s">
        <v>396</v>
      </c>
      <c r="G8" t="s">
        <v>395</v>
      </c>
    </row>
    <row r="9" spans="1:7" x14ac:dyDescent="0.25">
      <c r="A9">
        <v>6</v>
      </c>
      <c r="B9" t="s">
        <v>390</v>
      </c>
      <c r="F9" t="s">
        <v>396</v>
      </c>
      <c r="G9" t="s">
        <v>397</v>
      </c>
    </row>
    <row r="10" spans="1:7" x14ac:dyDescent="0.25">
      <c r="A10">
        <v>7</v>
      </c>
      <c r="B10" t="s">
        <v>368</v>
      </c>
      <c r="C10" t="s">
        <v>375</v>
      </c>
      <c r="D10" t="s">
        <v>376</v>
      </c>
      <c r="E10" t="s">
        <v>205</v>
      </c>
      <c r="F10" t="s">
        <v>377</v>
      </c>
      <c r="G10" t="s">
        <v>398</v>
      </c>
    </row>
    <row r="11" spans="1:7" x14ac:dyDescent="0.25">
      <c r="A11">
        <v>8</v>
      </c>
      <c r="B11" t="s">
        <v>431</v>
      </c>
      <c r="C11" t="s">
        <v>432</v>
      </c>
      <c r="D11" t="s">
        <v>433</v>
      </c>
      <c r="E11" t="s">
        <v>204</v>
      </c>
      <c r="F11" t="s">
        <v>448</v>
      </c>
      <c r="G11" t="s">
        <v>408</v>
      </c>
    </row>
    <row r="12" spans="1:7" x14ac:dyDescent="0.25">
      <c r="A12">
        <v>9</v>
      </c>
      <c r="B12" t="s">
        <v>434</v>
      </c>
      <c r="C12" t="s">
        <v>435</v>
      </c>
      <c r="D12" t="s">
        <v>436</v>
      </c>
      <c r="E12" t="s">
        <v>204</v>
      </c>
      <c r="G12" t="s">
        <v>409</v>
      </c>
    </row>
    <row r="13" spans="1:7" x14ac:dyDescent="0.25">
      <c r="A13">
        <v>10</v>
      </c>
      <c r="B13" t="s">
        <v>437</v>
      </c>
      <c r="C13" t="s">
        <v>438</v>
      </c>
      <c r="D13" t="s">
        <v>439</v>
      </c>
      <c r="E13" t="s">
        <v>205</v>
      </c>
      <c r="F13" t="s">
        <v>449</v>
      </c>
      <c r="G13" t="s">
        <v>410</v>
      </c>
    </row>
    <row r="14" spans="1:7" x14ac:dyDescent="0.25">
      <c r="A14">
        <v>11</v>
      </c>
      <c r="B14" t="s">
        <v>440</v>
      </c>
      <c r="C14" t="s">
        <v>441</v>
      </c>
      <c r="D14" t="s">
        <v>442</v>
      </c>
      <c r="E14" t="s">
        <v>204</v>
      </c>
      <c r="F14" t="s">
        <v>450</v>
      </c>
      <c r="G14" t="s">
        <v>411</v>
      </c>
    </row>
    <row r="15" spans="1:7" x14ac:dyDescent="0.25">
      <c r="A15">
        <v>12</v>
      </c>
      <c r="B15" t="s">
        <v>443</v>
      </c>
      <c r="C15" t="s">
        <v>444</v>
      </c>
      <c r="D15" t="s">
        <v>445</v>
      </c>
      <c r="E15" t="s">
        <v>204</v>
      </c>
      <c r="F15" t="s">
        <v>451</v>
      </c>
      <c r="G15" t="s">
        <v>412</v>
      </c>
    </row>
    <row r="16" spans="1:7" x14ac:dyDescent="0.25">
      <c r="A16">
        <v>13</v>
      </c>
      <c r="B16" t="s">
        <v>446</v>
      </c>
      <c r="C16" t="s">
        <v>447</v>
      </c>
      <c r="D16" t="s">
        <v>370</v>
      </c>
      <c r="E16" t="s">
        <v>204</v>
      </c>
      <c r="G16" t="s">
        <v>413</v>
      </c>
    </row>
  </sheetData>
  <dataValidations count="1">
    <dataValidation type="list" allowBlank="1" showErrorMessage="1" sqref="E4:E199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6"/>
  <sheetViews>
    <sheetView topLeftCell="A3" workbookViewId="0">
      <selection activeCell="G15" sqref="G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399</v>
      </c>
      <c r="C4" t="s">
        <v>399</v>
      </c>
      <c r="D4" t="s">
        <v>399</v>
      </c>
      <c r="F4" t="s">
        <v>399</v>
      </c>
      <c r="G4" t="s">
        <v>399</v>
      </c>
    </row>
    <row r="5" spans="1:7" x14ac:dyDescent="0.25">
      <c r="A5">
        <v>2</v>
      </c>
      <c r="B5" t="s">
        <v>399</v>
      </c>
      <c r="C5" t="s">
        <v>399</v>
      </c>
      <c r="D5" t="s">
        <v>399</v>
      </c>
      <c r="F5" t="s">
        <v>399</v>
      </c>
      <c r="G5" t="s">
        <v>399</v>
      </c>
    </row>
    <row r="6" spans="1:7" x14ac:dyDescent="0.25">
      <c r="A6">
        <v>3</v>
      </c>
      <c r="B6" t="s">
        <v>399</v>
      </c>
      <c r="C6" t="s">
        <v>399</v>
      </c>
      <c r="D6" t="s">
        <v>399</v>
      </c>
      <c r="F6" t="s">
        <v>399</v>
      </c>
      <c r="G6" t="s">
        <v>399</v>
      </c>
    </row>
    <row r="7" spans="1:7" x14ac:dyDescent="0.25">
      <c r="A7">
        <v>4</v>
      </c>
      <c r="B7" t="s">
        <v>399</v>
      </c>
      <c r="C7" t="s">
        <v>399</v>
      </c>
      <c r="D7" t="s">
        <v>399</v>
      </c>
      <c r="F7" t="s">
        <v>399</v>
      </c>
      <c r="G7" t="s">
        <v>399</v>
      </c>
    </row>
    <row r="8" spans="1:7" x14ac:dyDescent="0.25">
      <c r="A8">
        <v>5</v>
      </c>
      <c r="B8" t="s">
        <v>399</v>
      </c>
      <c r="C8" t="s">
        <v>399</v>
      </c>
      <c r="D8" t="s">
        <v>399</v>
      </c>
      <c r="F8" t="s">
        <v>399</v>
      </c>
      <c r="G8" t="s">
        <v>399</v>
      </c>
    </row>
    <row r="9" spans="1:7" x14ac:dyDescent="0.25">
      <c r="A9">
        <v>6</v>
      </c>
      <c r="B9" t="s">
        <v>399</v>
      </c>
      <c r="C9" t="s">
        <v>399</v>
      </c>
      <c r="D9" t="s">
        <v>399</v>
      </c>
      <c r="F9" t="s">
        <v>399</v>
      </c>
      <c r="G9" t="s">
        <v>399</v>
      </c>
    </row>
    <row r="10" spans="1:7" x14ac:dyDescent="0.25">
      <c r="A10">
        <v>7</v>
      </c>
      <c r="B10" t="s">
        <v>399</v>
      </c>
      <c r="C10" t="s">
        <v>399</v>
      </c>
      <c r="D10" t="s">
        <v>399</v>
      </c>
      <c r="F10" t="s">
        <v>399</v>
      </c>
      <c r="G10" t="s">
        <v>399</v>
      </c>
    </row>
    <row r="11" spans="1:7" x14ac:dyDescent="0.25">
      <c r="A11">
        <v>8</v>
      </c>
      <c r="B11" t="s">
        <v>431</v>
      </c>
      <c r="C11" t="s">
        <v>432</v>
      </c>
      <c r="D11" t="s">
        <v>433</v>
      </c>
      <c r="E11" t="s">
        <v>204</v>
      </c>
      <c r="F11" t="s">
        <v>448</v>
      </c>
      <c r="G11" t="s">
        <v>408</v>
      </c>
    </row>
    <row r="12" spans="1:7" x14ac:dyDescent="0.25">
      <c r="A12">
        <v>9</v>
      </c>
      <c r="B12" t="s">
        <v>434</v>
      </c>
      <c r="C12" t="s">
        <v>435</v>
      </c>
      <c r="D12" t="s">
        <v>436</v>
      </c>
      <c r="E12" t="s">
        <v>204</v>
      </c>
      <c r="G12" t="s">
        <v>409</v>
      </c>
    </row>
    <row r="13" spans="1:7" x14ac:dyDescent="0.25">
      <c r="A13">
        <v>10</v>
      </c>
      <c r="B13" t="s">
        <v>437</v>
      </c>
      <c r="C13" t="s">
        <v>438</v>
      </c>
      <c r="D13" t="s">
        <v>439</v>
      </c>
      <c r="E13" t="s">
        <v>205</v>
      </c>
      <c r="F13" t="s">
        <v>449</v>
      </c>
      <c r="G13" t="s">
        <v>410</v>
      </c>
    </row>
    <row r="14" spans="1:7" x14ac:dyDescent="0.25">
      <c r="A14">
        <v>11</v>
      </c>
      <c r="B14" t="s">
        <v>440</v>
      </c>
      <c r="C14" t="s">
        <v>441</v>
      </c>
      <c r="D14" t="s">
        <v>442</v>
      </c>
      <c r="E14" t="s">
        <v>204</v>
      </c>
      <c r="F14" t="s">
        <v>450</v>
      </c>
      <c r="G14" t="s">
        <v>411</v>
      </c>
    </row>
    <row r="15" spans="1:7" x14ac:dyDescent="0.25">
      <c r="A15">
        <v>12</v>
      </c>
      <c r="B15" t="s">
        <v>443</v>
      </c>
      <c r="C15" t="s">
        <v>444</v>
      </c>
      <c r="D15" t="s">
        <v>445</v>
      </c>
      <c r="E15" t="s">
        <v>204</v>
      </c>
      <c r="F15" t="s">
        <v>451</v>
      </c>
      <c r="G15" t="s">
        <v>412</v>
      </c>
    </row>
    <row r="16" spans="1:7" x14ac:dyDescent="0.25">
      <c r="A16">
        <v>13</v>
      </c>
      <c r="B16" t="s">
        <v>446</v>
      </c>
      <c r="C16" t="s">
        <v>447</v>
      </c>
      <c r="D16" t="s">
        <v>370</v>
      </c>
      <c r="E16" t="s">
        <v>204</v>
      </c>
      <c r="G16" t="s">
        <v>413</v>
      </c>
    </row>
  </sheetData>
  <dataValidations count="1">
    <dataValidation type="list" allowBlank="1" showErrorMessage="1" sqref="E4:E200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6"/>
  <sheetViews>
    <sheetView topLeftCell="A3" workbookViewId="0">
      <selection activeCell="G13" sqref="G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399</v>
      </c>
      <c r="C4" t="s">
        <v>399</v>
      </c>
      <c r="D4" t="s">
        <v>399</v>
      </c>
      <c r="F4" t="s">
        <v>399</v>
      </c>
      <c r="G4" t="s">
        <v>399</v>
      </c>
    </row>
    <row r="5" spans="1:7" x14ac:dyDescent="0.25">
      <c r="A5">
        <v>2</v>
      </c>
      <c r="B5" t="s">
        <v>399</v>
      </c>
      <c r="C5" t="s">
        <v>399</v>
      </c>
      <c r="D5" t="s">
        <v>399</v>
      </c>
      <c r="F5" t="s">
        <v>399</v>
      </c>
      <c r="G5" t="s">
        <v>399</v>
      </c>
    </row>
    <row r="6" spans="1:7" x14ac:dyDescent="0.25">
      <c r="A6">
        <v>3</v>
      </c>
      <c r="B6" t="s">
        <v>399</v>
      </c>
      <c r="C6" t="s">
        <v>399</v>
      </c>
      <c r="D6" t="s">
        <v>399</v>
      </c>
      <c r="F6" t="s">
        <v>399</v>
      </c>
      <c r="G6" t="s">
        <v>399</v>
      </c>
    </row>
    <row r="7" spans="1:7" x14ac:dyDescent="0.25">
      <c r="A7">
        <v>4</v>
      </c>
      <c r="B7" t="s">
        <v>399</v>
      </c>
      <c r="C7" t="s">
        <v>399</v>
      </c>
      <c r="D7" t="s">
        <v>399</v>
      </c>
      <c r="F7" t="s">
        <v>399</v>
      </c>
      <c r="G7" t="s">
        <v>399</v>
      </c>
    </row>
    <row r="8" spans="1:7" x14ac:dyDescent="0.25">
      <c r="A8">
        <v>5</v>
      </c>
      <c r="B8" t="s">
        <v>399</v>
      </c>
      <c r="C8" t="s">
        <v>399</v>
      </c>
      <c r="D8" t="s">
        <v>399</v>
      </c>
      <c r="F8" t="s">
        <v>399</v>
      </c>
      <c r="G8" t="s">
        <v>399</v>
      </c>
    </row>
    <row r="9" spans="1:7" x14ac:dyDescent="0.25">
      <c r="A9">
        <v>6</v>
      </c>
      <c r="B9" t="s">
        <v>399</v>
      </c>
      <c r="C9" t="s">
        <v>399</v>
      </c>
      <c r="D9" t="s">
        <v>399</v>
      </c>
      <c r="F9" t="s">
        <v>399</v>
      </c>
      <c r="G9" t="s">
        <v>399</v>
      </c>
    </row>
    <row r="10" spans="1:7" x14ac:dyDescent="0.25">
      <c r="A10">
        <v>7</v>
      </c>
      <c r="B10" t="s">
        <v>399</v>
      </c>
      <c r="C10" t="s">
        <v>399</v>
      </c>
      <c r="D10" t="s">
        <v>399</v>
      </c>
      <c r="F10" t="s">
        <v>399</v>
      </c>
      <c r="G10" t="s">
        <v>399</v>
      </c>
    </row>
    <row r="11" spans="1:7" x14ac:dyDescent="0.25">
      <c r="A11">
        <v>8</v>
      </c>
      <c r="B11" t="s">
        <v>431</v>
      </c>
      <c r="C11" t="s">
        <v>432</v>
      </c>
      <c r="D11" t="s">
        <v>433</v>
      </c>
      <c r="E11" t="s">
        <v>204</v>
      </c>
      <c r="F11" t="s">
        <v>448</v>
      </c>
      <c r="G11" t="s">
        <v>408</v>
      </c>
    </row>
    <row r="12" spans="1:7" x14ac:dyDescent="0.25">
      <c r="A12">
        <v>9</v>
      </c>
      <c r="B12" t="s">
        <v>434</v>
      </c>
      <c r="C12" t="s">
        <v>435</v>
      </c>
      <c r="D12" t="s">
        <v>436</v>
      </c>
      <c r="E12" t="s">
        <v>204</v>
      </c>
      <c r="G12" t="s">
        <v>409</v>
      </c>
    </row>
    <row r="13" spans="1:7" x14ac:dyDescent="0.25">
      <c r="A13">
        <v>10</v>
      </c>
      <c r="B13" t="s">
        <v>437</v>
      </c>
      <c r="C13" t="s">
        <v>438</v>
      </c>
      <c r="D13" t="s">
        <v>439</v>
      </c>
      <c r="E13" t="s">
        <v>205</v>
      </c>
      <c r="F13" t="s">
        <v>449</v>
      </c>
      <c r="G13" t="s">
        <v>410</v>
      </c>
    </row>
    <row r="14" spans="1:7" x14ac:dyDescent="0.25">
      <c r="A14">
        <v>11</v>
      </c>
      <c r="B14" t="s">
        <v>440</v>
      </c>
      <c r="C14" t="s">
        <v>441</v>
      </c>
      <c r="D14" t="s">
        <v>442</v>
      </c>
      <c r="E14" t="s">
        <v>204</v>
      </c>
      <c r="F14" t="s">
        <v>450</v>
      </c>
      <c r="G14" t="s">
        <v>411</v>
      </c>
    </row>
    <row r="15" spans="1:7" x14ac:dyDescent="0.25">
      <c r="A15">
        <v>12</v>
      </c>
      <c r="B15" t="s">
        <v>443</v>
      </c>
      <c r="C15" t="s">
        <v>444</v>
      </c>
      <c r="D15" t="s">
        <v>445</v>
      </c>
      <c r="E15" t="s">
        <v>204</v>
      </c>
      <c r="F15" t="s">
        <v>451</v>
      </c>
      <c r="G15" t="s">
        <v>412</v>
      </c>
    </row>
    <row r="16" spans="1:7" x14ac:dyDescent="0.25">
      <c r="A16">
        <v>13</v>
      </c>
      <c r="B16" t="s">
        <v>446</v>
      </c>
      <c r="C16" t="s">
        <v>447</v>
      </c>
      <c r="D16" t="s">
        <v>370</v>
      </c>
      <c r="E16" t="s">
        <v>204</v>
      </c>
      <c r="G16" t="s">
        <v>413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10"/>
  <sheetViews>
    <sheetView tabSelected="1" topLeftCell="A3" workbookViewId="0">
      <selection activeCell="A11" sqref="A11:XFD16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399</v>
      </c>
      <c r="C4" t="s">
        <v>399</v>
      </c>
      <c r="D4" t="s">
        <v>399</v>
      </c>
      <c r="F4" t="s">
        <v>399</v>
      </c>
      <c r="G4" t="s">
        <v>399</v>
      </c>
    </row>
    <row r="5" spans="1:7" x14ac:dyDescent="0.25">
      <c r="A5">
        <v>2</v>
      </c>
      <c r="B5" t="s">
        <v>399</v>
      </c>
      <c r="C5" t="s">
        <v>399</v>
      </c>
      <c r="D5" t="s">
        <v>399</v>
      </c>
      <c r="F5" t="s">
        <v>399</v>
      </c>
      <c r="G5" t="s">
        <v>399</v>
      </c>
    </row>
    <row r="6" spans="1:7" x14ac:dyDescent="0.25">
      <c r="A6">
        <v>3</v>
      </c>
      <c r="B6" t="s">
        <v>399</v>
      </c>
      <c r="C6" t="s">
        <v>399</v>
      </c>
      <c r="D6" t="s">
        <v>399</v>
      </c>
      <c r="F6" t="s">
        <v>399</v>
      </c>
      <c r="G6" t="s">
        <v>399</v>
      </c>
    </row>
    <row r="7" spans="1:7" x14ac:dyDescent="0.25">
      <c r="A7">
        <v>4</v>
      </c>
      <c r="B7" t="s">
        <v>399</v>
      </c>
      <c r="C7" t="s">
        <v>399</v>
      </c>
      <c r="D7" t="s">
        <v>399</v>
      </c>
      <c r="F7" t="s">
        <v>399</v>
      </c>
      <c r="G7" t="s">
        <v>399</v>
      </c>
    </row>
    <row r="8" spans="1:7" x14ac:dyDescent="0.25">
      <c r="A8">
        <v>5</v>
      </c>
      <c r="B8" t="s">
        <v>399</v>
      </c>
      <c r="C8" t="s">
        <v>399</v>
      </c>
      <c r="D8" t="s">
        <v>399</v>
      </c>
      <c r="F8" t="s">
        <v>399</v>
      </c>
      <c r="G8" t="s">
        <v>399</v>
      </c>
    </row>
    <row r="9" spans="1:7" x14ac:dyDescent="0.25">
      <c r="A9">
        <v>6</v>
      </c>
      <c r="B9" t="s">
        <v>399</v>
      </c>
      <c r="C9" t="s">
        <v>399</v>
      </c>
      <c r="D9" t="s">
        <v>399</v>
      </c>
      <c r="F9" t="s">
        <v>399</v>
      </c>
      <c r="G9" t="s">
        <v>399</v>
      </c>
    </row>
    <row r="10" spans="1:7" x14ac:dyDescent="0.25">
      <c r="A10">
        <v>7</v>
      </c>
      <c r="B10" t="s">
        <v>399</v>
      </c>
      <c r="C10" t="s">
        <v>399</v>
      </c>
      <c r="D10" t="s">
        <v>399</v>
      </c>
      <c r="F10" t="s">
        <v>399</v>
      </c>
      <c r="G10" t="s">
        <v>399</v>
      </c>
    </row>
  </sheetData>
  <dataValidations count="1">
    <dataValidation type="list" allowBlank="1" showErrorMessage="1" sqref="E4:E195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16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382</v>
      </c>
      <c r="C4" t="s">
        <v>369</v>
      </c>
      <c r="D4" t="s">
        <v>375</v>
      </c>
    </row>
    <row r="5" spans="1:4" x14ac:dyDescent="0.25">
      <c r="A5">
        <v>2</v>
      </c>
      <c r="B5" t="s">
        <v>383</v>
      </c>
    </row>
    <row r="6" spans="1:4" x14ac:dyDescent="0.25">
      <c r="A6">
        <v>3</v>
      </c>
      <c r="B6" t="s">
        <v>384</v>
      </c>
      <c r="C6" t="s">
        <v>385</v>
      </c>
      <c r="D6" t="s">
        <v>386</v>
      </c>
    </row>
    <row r="7" spans="1:4" x14ac:dyDescent="0.25">
      <c r="A7">
        <v>4</v>
      </c>
      <c r="B7" t="s">
        <v>387</v>
      </c>
      <c r="C7" t="s">
        <v>373</v>
      </c>
      <c r="D7" t="s">
        <v>401</v>
      </c>
    </row>
    <row r="8" spans="1:4" x14ac:dyDescent="0.25">
      <c r="A8">
        <v>5</v>
      </c>
      <c r="B8" t="s">
        <v>388</v>
      </c>
      <c r="C8" t="s">
        <v>399</v>
      </c>
      <c r="D8" t="s">
        <v>399</v>
      </c>
    </row>
    <row r="9" spans="1:4" x14ac:dyDescent="0.25">
      <c r="A9">
        <v>6</v>
      </c>
      <c r="B9" t="s">
        <v>389</v>
      </c>
      <c r="C9" t="s">
        <v>399</v>
      </c>
      <c r="D9" t="s">
        <v>399</v>
      </c>
    </row>
    <row r="10" spans="1:4" x14ac:dyDescent="0.25">
      <c r="A10">
        <v>7</v>
      </c>
      <c r="B10" t="s">
        <v>400</v>
      </c>
      <c r="C10" t="s">
        <v>399</v>
      </c>
      <c r="D10" t="s">
        <v>399</v>
      </c>
    </row>
    <row r="11" spans="1:4" x14ac:dyDescent="0.25">
      <c r="A11">
        <v>8</v>
      </c>
      <c r="B11" t="s">
        <v>399</v>
      </c>
      <c r="C11" t="s">
        <v>399</v>
      </c>
      <c r="D11" t="s">
        <v>399</v>
      </c>
    </row>
    <row r="12" spans="1:4" x14ac:dyDescent="0.25">
      <c r="A12">
        <v>9</v>
      </c>
      <c r="B12" t="s">
        <v>399</v>
      </c>
      <c r="C12" t="s">
        <v>399</v>
      </c>
      <c r="D12" t="s">
        <v>399</v>
      </c>
    </row>
    <row r="13" spans="1:4" x14ac:dyDescent="0.25">
      <c r="A13">
        <v>10</v>
      </c>
      <c r="B13" t="s">
        <v>399</v>
      </c>
      <c r="C13" t="s">
        <v>399</v>
      </c>
      <c r="D13" t="s">
        <v>399</v>
      </c>
    </row>
    <row r="14" spans="1:4" x14ac:dyDescent="0.25">
      <c r="A14">
        <v>11</v>
      </c>
      <c r="B14" t="s">
        <v>399</v>
      </c>
      <c r="C14" t="s">
        <v>399</v>
      </c>
      <c r="D14" t="s">
        <v>399</v>
      </c>
    </row>
    <row r="15" spans="1:4" x14ac:dyDescent="0.25">
      <c r="A15">
        <v>12</v>
      </c>
      <c r="B15" t="s">
        <v>399</v>
      </c>
      <c r="C15" t="s">
        <v>399</v>
      </c>
      <c r="D15" t="s">
        <v>399</v>
      </c>
    </row>
    <row r="16" spans="1:4" x14ac:dyDescent="0.25">
      <c r="A16">
        <v>13</v>
      </c>
      <c r="B16" t="s">
        <v>399</v>
      </c>
      <c r="C16" t="s">
        <v>399</v>
      </c>
      <c r="D16" t="s">
        <v>399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16"/>
  <sheetViews>
    <sheetView topLeftCell="A3" workbookViewId="0">
      <selection activeCell="C3" sqref="C1:J104857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 t="s">
        <v>399</v>
      </c>
    </row>
    <row r="5" spans="1:2" x14ac:dyDescent="0.25">
      <c r="A5">
        <v>2</v>
      </c>
      <c r="B5" t="s">
        <v>399</v>
      </c>
    </row>
    <row r="6" spans="1:2" x14ac:dyDescent="0.25">
      <c r="A6">
        <v>3</v>
      </c>
      <c r="B6" t="s">
        <v>399</v>
      </c>
    </row>
    <row r="7" spans="1:2" x14ac:dyDescent="0.25">
      <c r="A7">
        <v>4</v>
      </c>
      <c r="B7" t="s">
        <v>399</v>
      </c>
    </row>
    <row r="8" spans="1:2" x14ac:dyDescent="0.25">
      <c r="A8">
        <v>5</v>
      </c>
      <c r="B8" t="s">
        <v>399</v>
      </c>
    </row>
    <row r="9" spans="1:2" x14ac:dyDescent="0.25">
      <c r="A9">
        <v>6</v>
      </c>
      <c r="B9" t="s">
        <v>399</v>
      </c>
    </row>
    <row r="10" spans="1:2" x14ac:dyDescent="0.25">
      <c r="A10">
        <v>7</v>
      </c>
      <c r="B10" t="s">
        <v>399</v>
      </c>
    </row>
    <row r="11" spans="1:2" x14ac:dyDescent="0.25">
      <c r="A11">
        <v>8</v>
      </c>
      <c r="B11" t="s">
        <v>399</v>
      </c>
    </row>
    <row r="12" spans="1:2" x14ac:dyDescent="0.25">
      <c r="A12">
        <v>9</v>
      </c>
      <c r="B12" t="s">
        <v>399</v>
      </c>
    </row>
    <row r="13" spans="1:2" x14ac:dyDescent="0.25">
      <c r="A13">
        <v>10</v>
      </c>
      <c r="B13" t="s">
        <v>399</v>
      </c>
    </row>
    <row r="14" spans="1:2" x14ac:dyDescent="0.25">
      <c r="A14">
        <v>11</v>
      </c>
      <c r="B14" t="s">
        <v>399</v>
      </c>
    </row>
    <row r="15" spans="1:2" x14ac:dyDescent="0.25">
      <c r="A15">
        <v>12</v>
      </c>
      <c r="B15" t="s">
        <v>399</v>
      </c>
    </row>
    <row r="16" spans="1:2" x14ac:dyDescent="0.25">
      <c r="A16">
        <v>13</v>
      </c>
      <c r="B16" t="s">
        <v>399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16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t="s">
        <v>399</v>
      </c>
    </row>
    <row r="5" spans="1:5" x14ac:dyDescent="0.25">
      <c r="A5">
        <v>2</v>
      </c>
      <c r="B5">
        <v>0</v>
      </c>
      <c r="C5" t="s">
        <v>399</v>
      </c>
    </row>
    <row r="6" spans="1:5" x14ac:dyDescent="0.25">
      <c r="A6">
        <v>3</v>
      </c>
      <c r="B6">
        <v>0</v>
      </c>
      <c r="C6" t="s">
        <v>399</v>
      </c>
    </row>
    <row r="7" spans="1:5" x14ac:dyDescent="0.25">
      <c r="A7">
        <v>4</v>
      </c>
      <c r="B7">
        <v>0</v>
      </c>
      <c r="C7" t="s">
        <v>399</v>
      </c>
    </row>
    <row r="8" spans="1:5" x14ac:dyDescent="0.25">
      <c r="A8">
        <v>5</v>
      </c>
      <c r="B8">
        <v>0</v>
      </c>
      <c r="C8" t="s">
        <v>399</v>
      </c>
    </row>
    <row r="9" spans="1:5" x14ac:dyDescent="0.25">
      <c r="A9">
        <v>6</v>
      </c>
      <c r="B9">
        <v>0</v>
      </c>
      <c r="C9" t="s">
        <v>399</v>
      </c>
    </row>
    <row r="10" spans="1:5" x14ac:dyDescent="0.25">
      <c r="A10">
        <v>7</v>
      </c>
      <c r="B10">
        <v>0</v>
      </c>
      <c r="C10" t="s">
        <v>399</v>
      </c>
    </row>
    <row r="11" spans="1:5" x14ac:dyDescent="0.25">
      <c r="A11">
        <v>8</v>
      </c>
      <c r="B11">
        <v>0</v>
      </c>
      <c r="C11" t="s">
        <v>399</v>
      </c>
    </row>
    <row r="12" spans="1:5" x14ac:dyDescent="0.25">
      <c r="A12">
        <v>9</v>
      </c>
      <c r="B12">
        <v>0</v>
      </c>
      <c r="C12" t="s">
        <v>399</v>
      </c>
    </row>
    <row r="13" spans="1:5" x14ac:dyDescent="0.25">
      <c r="A13">
        <v>10</v>
      </c>
      <c r="B13">
        <v>0</v>
      </c>
      <c r="C13" t="s">
        <v>399</v>
      </c>
    </row>
    <row r="14" spans="1:5" x14ac:dyDescent="0.25">
      <c r="A14">
        <v>11</v>
      </c>
      <c r="B14">
        <v>0</v>
      </c>
      <c r="C14" t="s">
        <v>399</v>
      </c>
    </row>
    <row r="15" spans="1:5" x14ac:dyDescent="0.25">
      <c r="A15">
        <v>12</v>
      </c>
      <c r="B15">
        <v>0</v>
      </c>
      <c r="C15" t="s">
        <v>399</v>
      </c>
    </row>
    <row r="16" spans="1:5" x14ac:dyDescent="0.25">
      <c r="A16">
        <v>13</v>
      </c>
      <c r="C16" t="s">
        <v>399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Materiales_TC</cp:lastModifiedBy>
  <dcterms:created xsi:type="dcterms:W3CDTF">2024-07-04T19:52:26Z</dcterms:created>
  <dcterms:modified xsi:type="dcterms:W3CDTF">2024-07-16T19:07:15Z</dcterms:modified>
</cp:coreProperties>
</file>