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transparencia 2025 FINANCIEROS\FRAC 31A\"/>
    </mc:Choice>
  </mc:AlternateContent>
  <xr:revisionPtr revIDLastSave="0" documentId="13_ncr:1_{4CC0F3AF-1D34-4EF1-82DE-D3B4EDFFACF7}" xr6:coauthVersionLast="36" xr6:coauthVersionMax="36" xr10:uidLastSave="{00000000-0000-0000-0000-000000000000}"/>
  <bookViews>
    <workbookView xWindow="0" yWindow="0" windowWidth="20496" windowHeight="7272" xr2:uid="{00000000-000D-0000-FFFF-FFFF00000000}"/>
  </bookViews>
  <sheets>
    <sheet name="Reporte de Formatos" sheetId="1" r:id="rId1"/>
  </sheets>
  <calcPr calcId="191029"/>
</workbook>
</file>

<file path=xl/calcChain.xml><?xml version="1.0" encoding="utf-8"?>
<calcChain xmlns="http://schemas.openxmlformats.org/spreadsheetml/2006/main">
  <c r="M8" i="1" l="1"/>
  <c r="L8" i="1"/>
  <c r="K8" i="1"/>
  <c r="J8" i="1"/>
  <c r="I8" i="1"/>
  <c r="H8" i="1"/>
</calcChain>
</file>

<file path=xl/sharedStrings.xml><?xml version="1.0" encoding="utf-8"?>
<sst xmlns="http://schemas.openxmlformats.org/spreadsheetml/2006/main" count="302" uniqueCount="114">
  <si>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</si>
  <si>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</si>
  <si>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</si>
  <si>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</si>
  <si>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</si>
  <si>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</si>
  <si>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</si>
  <si>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</si>
  <si>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</si>
  <si>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</si>
  <si>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</si>
  <si>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</si>
  <si>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</si>
  <si>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</si>
  <si>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</si>
  <si>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</si>
  <si>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</si>
  <si>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</si>
  <si>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</si>
  <si>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</si>
  <si>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</si>
  <si>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</si>
  <si>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</si>
  <si>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</si>
  <si>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</si>
  <si>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</si>
  <si>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</si>
  <si>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</si>
  <si>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</si>
  <si>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</si>
  <si>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</si>
  <si>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</si>
  <si>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</si>
  <si>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</si>
  <si>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</si>
  <si>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</si>
  <si>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</si>
  <si>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</si>
  <si>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</si>
  <si>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</si>
  <si>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</si>
  <si>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</si>
  <si>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</si>
  <si>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</si>
  <si>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</si>
  <si>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</si>
  <si>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</si>
  <si>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</si>
  <si>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</si>
  <si>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</si>
  <si>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</si>
  <si>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GENERALES</t>
  </si>
  <si>
    <t>SUELDO AL PERSONAL DE CONFIANZA</t>
  </si>
  <si>
    <t>COORDINACION DE PLANEACION, DEPARTAMENTO DE RECURSOS FINANCIEROS</t>
  </si>
  <si>
    <t>MATERIALES Y SUMINISTROS</t>
  </si>
  <si>
    <t>TRANSFERENCIAS, ASIGNACIONES, SUBCIDIOS Y OTRAS AYUDAS</t>
  </si>
  <si>
    <t>Aguinaldo o Gratificación de Fin de Año</t>
  </si>
  <si>
    <t>Primas de Vacaciones y Dominical</t>
  </si>
  <si>
    <t>Compensaciones por Servicios Especiales</t>
  </si>
  <si>
    <t>Aportaciones al IMSS</t>
  </si>
  <si>
    <t>Aportaciones al INFONAVIT</t>
  </si>
  <si>
    <t>Cuotas para el Seguro de Vida</t>
  </si>
  <si>
    <t>Previsión Social Múltiple</t>
  </si>
  <si>
    <t>Incentivos al Personal</t>
  </si>
  <si>
    <t>Sueldo al Personal Docente</t>
  </si>
  <si>
    <t>Primas de Vacaciones y Dominical (Docente)</t>
  </si>
  <si>
    <t>Aguinaldo o Gratificación de Fin de Año (Docente)</t>
  </si>
  <si>
    <t>Bono por Productividad</t>
  </si>
  <si>
    <t>Incentivos al Personal (Docente)</t>
  </si>
  <si>
    <t>Materiales y Útiles de Oficina</t>
  </si>
  <si>
    <t>Materiales y Útiles Consumibles para el Procesamiento en Equipos y Bienes Informáticos</t>
  </si>
  <si>
    <t>Productos Alimenticios para Personas</t>
  </si>
  <si>
    <t>Medicinas y Productos Farmacéuticos</t>
  </si>
  <si>
    <t>Combustibles</t>
  </si>
  <si>
    <t>Lubricantes y Aditivos</t>
  </si>
  <si>
    <t>Blancos y Otros Productos Textiles, Excepto Prendas de Vestir</t>
  </si>
  <si>
    <t>Herramientas Menores</t>
  </si>
  <si>
    <t>Refacciones y Accesorios Menores de Edificios</t>
  </si>
  <si>
    <t>Refacciones y Accesorios para Equipo de Cómputo y Telecomunicaciones</t>
  </si>
  <si>
    <t>Refacciones y Accesorios Menores de Equipo de Transporte</t>
  </si>
  <si>
    <t>SERVICIOS PERSONALES</t>
  </si>
  <si>
    <t>Congresos y Convenciones</t>
  </si>
  <si>
    <t>Servicio de Energía Eléctrica</t>
  </si>
  <si>
    <t>Viáticos Nacionales</t>
  </si>
  <si>
    <t>Gastos de Orden Social</t>
  </si>
  <si>
    <t>Otros Impuestos y Derechos</t>
  </si>
  <si>
    <t>Servicios de Jardinería y Fumigación</t>
  </si>
  <si>
    <t>Fletes y Maniobras</t>
  </si>
  <si>
    <t>Instalaciones</t>
  </si>
  <si>
    <t>Servicios de Lavandería, Limpieza, Higiene y Fumigación</t>
  </si>
  <si>
    <t>Publicaciones Oficiales</t>
  </si>
  <si>
    <t>Pasajes Nacionales Aéreos</t>
  </si>
  <si>
    <t>Pasajes Nacionales Terrestres</t>
  </si>
  <si>
    <t>Impuesto Sobre Nóminas y Otros que se Deriven de una Relación Laboral</t>
  </si>
  <si>
    <t>Seguro de Bienes Patrimoniales</t>
  </si>
  <si>
    <t>Servicios Bancarios y Financieros</t>
  </si>
  <si>
    <t>Mantenimiento y Conservación de Maquinaria y Equipo</t>
  </si>
  <si>
    <t>Mantenimiento y Conservación de Mobiliario y Equipo de Administración</t>
  </si>
  <si>
    <t>Mantenimiento, Conservación y Reparación de Vehículos Terrestres, Aéreos, Marítimos, Lacustres y Fluviales</t>
  </si>
  <si>
    <t>Penas, Multas, Accesorios y Actualizaciones</t>
  </si>
  <si>
    <t>Servicios de Vigilancia</t>
  </si>
  <si>
    <t>Impresiones Oficiales</t>
  </si>
  <si>
    <t>Servicios Notariales</t>
  </si>
  <si>
    <t>Asesorías</t>
  </si>
  <si>
    <t>Arrendamiento de Equipo de Administración</t>
  </si>
  <si>
    <t>Servicio Postal</t>
  </si>
  <si>
    <t>Servicios de Internet</t>
  </si>
  <si>
    <t>Servicio Telefónico Convencional</t>
  </si>
  <si>
    <t>Servicio de Agua</t>
  </si>
  <si>
    <t>Impuesto Sobre Nóminas y Otros que se Deriven de una Relación Laboral (Docente)</t>
  </si>
  <si>
    <t>Conservación y Mantenimiento Menor de Inmuebles</t>
  </si>
  <si>
    <t>Otras Contribuciones</t>
  </si>
  <si>
    <t>Subsidios por Otras Medidas Económicas</t>
  </si>
  <si>
    <t>https://www.sistemas.chiapas.gob.mx/TransparenciaV3/Descargas/DescargarArchivo/?idArchivo=290015&amp;tipoArchivo=1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</si>
</sst>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applyFont="1" applyAlignment="1">
      <alignment vertical="top" wrapText="1"/>
    </xf>
    <xf numFmtId="0" fontId="0" fillId="0" borderId="0" xfId="0"/>
    <xf numFmtId="0" fontId="0" fillId="0" borderId="0" xfId="0" applyAlignment="1">
      <alignment horizontal="right"/>
    </xf>
    <xf numFmtId="0" fontId="0" fillId="0" borderId="0" xfId="0" applyAlignment="1">
      <alignment horizontal="left"/>
    </xf>
    <xf numFmtId="0" fontId="0" fillId="0" borderId="0" xfId="0" applyNumberFormat="1" applyAlignment="1">
      <alignment horizontal="right"/>
    </xf>
    <xf numFmtId="0" fontId="0" fillId="0" borderId="0" xfId="0"/>
    <xf numFmtId="4" fontId="3" fillId="0" borderId="0" xfId="0" applyNumberFormat="1" applyFont="1" applyAlignment="1">
      <alignment horizontal="right" vertical="top"/>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7"/>
  <sheetViews>
    <sheetView tabSelected="1" topLeftCell="A2" workbookViewId="0">
      <selection activeCell="B8" sqref="B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40" bestFit="1" customWidth="1"/>
    <col min="8" max="8" width="41.44140625" bestFit="1" customWidth="1"/>
    <col min="9" max="9" width="42.6640625" bestFit="1" customWidth="1"/>
    <col min="10" max="10" width="45.6640625" bestFit="1" customWidth="1"/>
    <col min="11" max="11" width="42.88671875" bestFit="1" customWidth="1"/>
    <col min="12" max="12" width="40.109375" bestFit="1" customWidth="1"/>
    <col min="13" max="13" width="39.6640625" bestFit="1" customWidth="1"/>
    <col min="14" max="14" width="50.5546875" bestFit="1" customWidth="1"/>
    <col min="15" max="15" width="61.44140625" bestFit="1" customWidth="1"/>
    <col min="16" max="16" width="73.109375" bestFit="1" customWidth="1"/>
    <col min="17" max="17" width="20.109375" bestFit="1" customWidth="1"/>
    <col min="18" max="18" width="8" bestFit="1" customWidth="1"/>
  </cols>
  <sheetData>
    <row r="1" spans="1:18" hidden="1" x14ac:dyDescent="0.3">
      <c r="A1" t="s">
        <v>0</v>
      </c>
    </row>
    <row r="2" spans="1:18" x14ac:dyDescent="0.3">
      <c r="A2" s="15" t="s">
        <v>1</v>
      </c>
      <c r="B2" s="16"/>
      <c r="C2" s="16"/>
      <c r="D2" s="15" t="s">
        <v>2</v>
      </c>
      <c r="E2" s="16"/>
      <c r="F2" s="16"/>
      <c r="G2" s="15" t="s">
        <v>3</v>
      </c>
      <c r="H2" s="16"/>
      <c r="I2" s="16"/>
    </row>
    <row r="3" spans="1:18" x14ac:dyDescent="0.3">
      <c r="A3" s="17" t="s">
        <v>4</v>
      </c>
      <c r="B3" s="16"/>
      <c r="C3" s="16"/>
      <c r="D3" s="17" t="s">
        <v>5</v>
      </c>
      <c r="E3" s="16"/>
      <c r="F3" s="16"/>
      <c r="G3" s="17" t="s">
        <v>6</v>
      </c>
      <c r="H3" s="16"/>
      <c r="I3" s="16"/>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15" t="s">
        <v>32</v>
      </c>
      <c r="B6" s="16"/>
      <c r="C6" s="16"/>
      <c r="D6" s="16"/>
      <c r="E6" s="16"/>
      <c r="F6" s="16"/>
      <c r="G6" s="16"/>
      <c r="H6" s="16"/>
      <c r="I6" s="16"/>
      <c r="J6" s="16"/>
      <c r="K6" s="16"/>
      <c r="L6" s="16"/>
      <c r="M6" s="16"/>
      <c r="N6" s="16"/>
      <c r="O6" s="16"/>
      <c r="P6" s="16"/>
      <c r="Q6" s="16"/>
      <c r="R6" s="16"/>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2025</v>
      </c>
      <c r="B8" s="2">
        <v>45658</v>
      </c>
      <c r="C8" s="2">
        <v>45747</v>
      </c>
      <c r="D8">
        <v>1000</v>
      </c>
      <c r="E8" t="s">
        <v>80</v>
      </c>
      <c r="F8">
        <v>11304</v>
      </c>
      <c r="G8" t="s">
        <v>52</v>
      </c>
      <c r="H8">
        <f>2982826.31</f>
        <v>2982826.31</v>
      </c>
      <c r="I8">
        <f>2982826.31</f>
        <v>2982826.31</v>
      </c>
      <c r="J8">
        <f>0</f>
        <v>0</v>
      </c>
      <c r="K8">
        <f>0</f>
        <v>0</v>
      </c>
      <c r="L8">
        <f>2982826.31</f>
        <v>2982826.31</v>
      </c>
      <c r="M8">
        <f>298826.31</f>
        <v>298826.31</v>
      </c>
      <c r="N8">
        <v>0</v>
      </c>
      <c r="O8" s="14" t="s">
        <v>113</v>
      </c>
      <c r="P8" t="s">
        <v>53</v>
      </c>
      <c r="Q8" s="2">
        <v>45777</v>
      </c>
    </row>
    <row r="9" spans="1:18" x14ac:dyDescent="0.3">
      <c r="A9" s="4">
        <v>2025</v>
      </c>
      <c r="B9" s="2">
        <v>45658</v>
      </c>
      <c r="C9" s="2">
        <v>45747</v>
      </c>
      <c r="D9" s="4">
        <v>1000</v>
      </c>
      <c r="E9" s="5" t="s">
        <v>80</v>
      </c>
      <c r="F9">
        <v>13201</v>
      </c>
      <c r="G9" s="6" t="s">
        <v>57</v>
      </c>
      <c r="H9" s="6">
        <v>115132.34</v>
      </c>
      <c r="I9" s="6">
        <v>115132.34</v>
      </c>
      <c r="J9" s="6">
        <v>0</v>
      </c>
      <c r="K9" s="6">
        <v>0</v>
      </c>
      <c r="L9" s="6">
        <v>0</v>
      </c>
      <c r="M9" s="6">
        <v>0</v>
      </c>
      <c r="N9" s="6">
        <v>0</v>
      </c>
      <c r="O9" s="14" t="s">
        <v>113</v>
      </c>
      <c r="P9" s="3" t="s">
        <v>53</v>
      </c>
      <c r="Q9" s="2">
        <v>45777</v>
      </c>
    </row>
    <row r="10" spans="1:18" x14ac:dyDescent="0.3">
      <c r="A10" s="4">
        <v>2025</v>
      </c>
      <c r="B10" s="2">
        <v>45658</v>
      </c>
      <c r="C10" s="2">
        <v>45747</v>
      </c>
      <c r="D10" s="4">
        <v>1000</v>
      </c>
      <c r="E10" s="5" t="s">
        <v>80</v>
      </c>
      <c r="F10">
        <v>13202</v>
      </c>
      <c r="G10" t="s">
        <v>56</v>
      </c>
      <c r="H10">
        <v>2197256</v>
      </c>
      <c r="I10">
        <v>1028103.7</v>
      </c>
      <c r="J10">
        <v>0</v>
      </c>
      <c r="K10">
        <v>0</v>
      </c>
      <c r="L10">
        <v>0</v>
      </c>
      <c r="M10">
        <v>0</v>
      </c>
      <c r="N10" s="12">
        <v>-1169152.3</v>
      </c>
      <c r="O10" s="14" t="s">
        <v>113</v>
      </c>
      <c r="P10" s="3" t="s">
        <v>53</v>
      </c>
      <c r="Q10" s="2">
        <v>45777</v>
      </c>
    </row>
    <row r="11" spans="1:18" x14ac:dyDescent="0.3">
      <c r="A11" s="4">
        <v>2025</v>
      </c>
      <c r="B11" s="2">
        <v>45658</v>
      </c>
      <c r="C11" s="2">
        <v>45747</v>
      </c>
      <c r="D11" s="4">
        <v>1000</v>
      </c>
      <c r="E11" s="5" t="s">
        <v>80</v>
      </c>
      <c r="F11">
        <v>13420</v>
      </c>
      <c r="G11" t="s">
        <v>58</v>
      </c>
      <c r="H11">
        <v>6238164.3600000003</v>
      </c>
      <c r="I11">
        <v>6238164.3600000003</v>
      </c>
      <c r="J11">
        <v>1819464.62</v>
      </c>
      <c r="K11">
        <v>1500022.27</v>
      </c>
      <c r="L11">
        <v>1500022.27</v>
      </c>
      <c r="M11">
        <v>13424971.15</v>
      </c>
      <c r="N11">
        <v>1342497.15</v>
      </c>
      <c r="O11" s="14" t="s">
        <v>113</v>
      </c>
      <c r="P11" s="3" t="s">
        <v>53</v>
      </c>
      <c r="Q11" s="2">
        <v>45777</v>
      </c>
    </row>
    <row r="12" spans="1:18" x14ac:dyDescent="0.3">
      <c r="A12" s="4">
        <v>2025</v>
      </c>
      <c r="B12" s="2">
        <v>45658</v>
      </c>
      <c r="C12" s="2">
        <v>45747</v>
      </c>
      <c r="D12" s="4">
        <v>1000</v>
      </c>
      <c r="E12" s="5" t="s">
        <v>80</v>
      </c>
      <c r="F12" s="5">
        <v>14103</v>
      </c>
      <c r="G12" t="s">
        <v>59</v>
      </c>
      <c r="H12">
        <v>1529232.98</v>
      </c>
      <c r="I12" s="7">
        <v>1529232.98</v>
      </c>
      <c r="J12">
        <v>370312.64</v>
      </c>
      <c r="K12">
        <v>303965.40999999997</v>
      </c>
      <c r="L12" s="7">
        <v>303965.40999999997</v>
      </c>
      <c r="M12" s="7">
        <v>303965.40999999997</v>
      </c>
      <c r="N12">
        <v>0</v>
      </c>
      <c r="O12" s="14" t="s">
        <v>113</v>
      </c>
      <c r="P12" s="3" t="s">
        <v>53</v>
      </c>
      <c r="Q12" s="2">
        <v>45777</v>
      </c>
    </row>
    <row r="13" spans="1:18" x14ac:dyDescent="0.3">
      <c r="A13" s="4">
        <v>2025</v>
      </c>
      <c r="B13" s="2">
        <v>45658</v>
      </c>
      <c r="C13" s="2">
        <v>45747</v>
      </c>
      <c r="D13" s="4">
        <v>1000</v>
      </c>
      <c r="E13" s="5" t="s">
        <v>80</v>
      </c>
      <c r="F13" s="5">
        <v>14202</v>
      </c>
      <c r="G13" t="s">
        <v>60</v>
      </c>
      <c r="H13">
        <v>731229.29</v>
      </c>
      <c r="I13" s="7">
        <v>731229.29</v>
      </c>
      <c r="J13" s="7">
        <v>106778</v>
      </c>
      <c r="K13" s="7">
        <v>106778</v>
      </c>
      <c r="L13" s="7">
        <v>106778</v>
      </c>
      <c r="M13" s="7">
        <v>106778</v>
      </c>
      <c r="N13">
        <v>0</v>
      </c>
      <c r="O13" s="14" t="s">
        <v>113</v>
      </c>
      <c r="P13" s="3" t="s">
        <v>53</v>
      </c>
      <c r="Q13" s="2">
        <v>45777</v>
      </c>
    </row>
    <row r="14" spans="1:18" x14ac:dyDescent="0.3">
      <c r="A14" s="4">
        <v>2025</v>
      </c>
      <c r="B14" s="2">
        <v>45658</v>
      </c>
      <c r="C14" s="2">
        <v>45747</v>
      </c>
      <c r="D14" s="4">
        <v>1000</v>
      </c>
      <c r="E14" s="5" t="s">
        <v>80</v>
      </c>
      <c r="F14">
        <v>14401</v>
      </c>
      <c r="G14" t="s">
        <v>61</v>
      </c>
      <c r="H14">
        <v>38101.94</v>
      </c>
      <c r="I14" s="7">
        <v>38101.94</v>
      </c>
      <c r="J14">
        <v>0</v>
      </c>
      <c r="K14">
        <v>0</v>
      </c>
      <c r="L14">
        <v>0</v>
      </c>
      <c r="M14">
        <v>0</v>
      </c>
      <c r="N14">
        <v>0</v>
      </c>
      <c r="O14" s="14" t="s">
        <v>113</v>
      </c>
      <c r="P14" s="3" t="s">
        <v>53</v>
      </c>
      <c r="Q14" s="2">
        <v>45777</v>
      </c>
    </row>
    <row r="15" spans="1:18" x14ac:dyDescent="0.3">
      <c r="A15" s="4">
        <v>2025</v>
      </c>
      <c r="B15" s="2">
        <v>45658</v>
      </c>
      <c r="C15" s="2">
        <v>45747</v>
      </c>
      <c r="D15" s="4">
        <v>1000</v>
      </c>
      <c r="E15" s="5" t="s">
        <v>80</v>
      </c>
      <c r="F15">
        <v>15906</v>
      </c>
      <c r="G15" t="s">
        <v>62</v>
      </c>
      <c r="H15">
        <v>1479000</v>
      </c>
      <c r="I15" s="7">
        <v>1479000</v>
      </c>
      <c r="J15" s="7">
        <v>362740.24</v>
      </c>
      <c r="K15" s="7">
        <v>362740.24</v>
      </c>
      <c r="L15" s="7">
        <v>327160.65999999997</v>
      </c>
      <c r="M15" s="7">
        <v>327160.65999999997</v>
      </c>
      <c r="N15">
        <v>0</v>
      </c>
      <c r="O15" s="14" t="s">
        <v>113</v>
      </c>
      <c r="P15" s="3" t="s">
        <v>53</v>
      </c>
      <c r="Q15" s="2">
        <v>45777</v>
      </c>
    </row>
    <row r="16" spans="1:18" x14ac:dyDescent="0.3">
      <c r="A16" s="4">
        <v>2025</v>
      </c>
      <c r="B16" s="2">
        <v>45658</v>
      </c>
      <c r="C16" s="2">
        <v>45747</v>
      </c>
      <c r="D16" s="4">
        <v>1000</v>
      </c>
      <c r="E16" s="5" t="s">
        <v>80</v>
      </c>
      <c r="F16">
        <v>17103</v>
      </c>
      <c r="G16" t="s">
        <v>63</v>
      </c>
      <c r="H16" s="7">
        <v>473400</v>
      </c>
      <c r="I16">
        <v>612483.16</v>
      </c>
      <c r="J16" s="7">
        <v>120439.47</v>
      </c>
      <c r="K16" s="7">
        <v>120439.47</v>
      </c>
      <c r="L16" s="7">
        <v>120439.47</v>
      </c>
      <c r="M16" s="7">
        <v>120439.47</v>
      </c>
      <c r="N16" s="7">
        <v>139083.16</v>
      </c>
      <c r="O16" s="14" t="s">
        <v>113</v>
      </c>
      <c r="P16" s="3" t="s">
        <v>53</v>
      </c>
      <c r="Q16" s="2">
        <v>45777</v>
      </c>
    </row>
    <row r="17" spans="1:17" s="5" customFormat="1" x14ac:dyDescent="0.3">
      <c r="A17" s="5">
        <v>2025</v>
      </c>
      <c r="B17" s="2">
        <v>45658</v>
      </c>
      <c r="C17" s="2">
        <v>45747</v>
      </c>
      <c r="D17" s="5">
        <v>1000</v>
      </c>
      <c r="E17" s="5" t="s">
        <v>80</v>
      </c>
      <c r="F17" s="5">
        <v>11302</v>
      </c>
      <c r="G17" s="5" t="s">
        <v>64</v>
      </c>
      <c r="H17" s="5">
        <v>32083787.309999999</v>
      </c>
      <c r="I17" s="5">
        <v>29938523.34</v>
      </c>
      <c r="J17" s="7">
        <v>7735903.7000000002</v>
      </c>
      <c r="K17" s="7">
        <v>7735903.7000000002</v>
      </c>
      <c r="L17" s="7">
        <v>7254435.9900000002</v>
      </c>
      <c r="M17" s="7">
        <v>7254435.9900000002</v>
      </c>
      <c r="N17" s="5">
        <v>-2145263.9700000002</v>
      </c>
      <c r="O17" s="14" t="s">
        <v>113</v>
      </c>
      <c r="P17" s="7" t="s">
        <v>53</v>
      </c>
      <c r="Q17" s="2">
        <v>45777</v>
      </c>
    </row>
    <row r="18" spans="1:17" s="5" customFormat="1" x14ac:dyDescent="0.3">
      <c r="A18" s="5">
        <v>2025</v>
      </c>
      <c r="B18" s="2">
        <v>45658</v>
      </c>
      <c r="C18" s="2">
        <v>45747</v>
      </c>
      <c r="D18" s="5">
        <v>1000</v>
      </c>
      <c r="E18" s="5" t="s">
        <v>80</v>
      </c>
      <c r="F18" s="5">
        <v>13205</v>
      </c>
      <c r="G18" s="5" t="s">
        <v>65</v>
      </c>
      <c r="H18" s="5">
        <v>687706.31</v>
      </c>
      <c r="I18" s="7">
        <v>687706.31</v>
      </c>
      <c r="J18" s="5">
        <v>0</v>
      </c>
      <c r="K18" s="5">
        <v>0</v>
      </c>
      <c r="L18" s="5">
        <v>0</v>
      </c>
      <c r="M18" s="5">
        <v>0</v>
      </c>
      <c r="N18" s="5">
        <v>0</v>
      </c>
      <c r="O18" s="14" t="s">
        <v>113</v>
      </c>
      <c r="P18" s="7" t="s">
        <v>53</v>
      </c>
      <c r="Q18" s="2">
        <v>45777</v>
      </c>
    </row>
    <row r="19" spans="1:17" s="5" customFormat="1" x14ac:dyDescent="0.3">
      <c r="A19" s="5">
        <v>2025</v>
      </c>
      <c r="B19" s="2">
        <v>45658</v>
      </c>
      <c r="C19" s="2">
        <v>45747</v>
      </c>
      <c r="D19" s="5">
        <v>1000</v>
      </c>
      <c r="E19" s="5" t="s">
        <v>80</v>
      </c>
      <c r="F19" s="5">
        <v>13206</v>
      </c>
      <c r="G19" s="5" t="s">
        <v>66</v>
      </c>
      <c r="H19" s="5">
        <v>4887451.2300000004</v>
      </c>
      <c r="I19" s="5">
        <v>3843090.87</v>
      </c>
      <c r="J19" s="5">
        <v>0</v>
      </c>
      <c r="K19" s="5">
        <v>0</v>
      </c>
      <c r="L19" s="5">
        <v>0</v>
      </c>
      <c r="M19" s="5">
        <v>0</v>
      </c>
      <c r="N19" s="5">
        <v>-1044360.36</v>
      </c>
      <c r="O19" s="14" t="s">
        <v>113</v>
      </c>
      <c r="P19" s="7" t="s">
        <v>53</v>
      </c>
      <c r="Q19" s="2">
        <v>45777</v>
      </c>
    </row>
    <row r="20" spans="1:17" s="5" customFormat="1" x14ac:dyDescent="0.3">
      <c r="A20" s="5">
        <v>2025</v>
      </c>
      <c r="B20" s="2">
        <v>45658</v>
      </c>
      <c r="C20" s="2">
        <v>45747</v>
      </c>
      <c r="D20" s="5">
        <v>1000</v>
      </c>
      <c r="E20" s="5" t="s">
        <v>80</v>
      </c>
      <c r="F20" s="5">
        <v>14103</v>
      </c>
      <c r="G20" s="5" t="s">
        <v>59</v>
      </c>
      <c r="H20" s="5">
        <v>4917617.93</v>
      </c>
      <c r="I20" s="5">
        <v>6582159.0499999998</v>
      </c>
      <c r="J20" s="5">
        <v>2868135.08</v>
      </c>
      <c r="K20" s="7">
        <v>2868135.08</v>
      </c>
      <c r="L20" s="7">
        <v>2868135.08</v>
      </c>
      <c r="M20" s="7">
        <v>2868135.08</v>
      </c>
      <c r="N20" s="5">
        <v>1664541.12</v>
      </c>
      <c r="O20" s="14" t="s">
        <v>113</v>
      </c>
      <c r="P20" s="7" t="s">
        <v>53</v>
      </c>
      <c r="Q20" s="2">
        <v>45777</v>
      </c>
    </row>
    <row r="21" spans="1:17" s="5" customFormat="1" x14ac:dyDescent="0.3">
      <c r="A21" s="5">
        <v>2025</v>
      </c>
      <c r="B21" s="2">
        <v>45658</v>
      </c>
      <c r="C21" s="2">
        <v>45747</v>
      </c>
      <c r="D21" s="5">
        <v>1000</v>
      </c>
      <c r="E21" s="5" t="s">
        <v>80</v>
      </c>
      <c r="F21" s="5">
        <v>14202</v>
      </c>
      <c r="G21" s="5" t="s">
        <v>60</v>
      </c>
      <c r="H21" s="5">
        <v>1749040.2</v>
      </c>
      <c r="I21" s="7">
        <v>1749040.2</v>
      </c>
      <c r="J21" s="7">
        <v>135365.44</v>
      </c>
      <c r="K21" s="7">
        <v>135365.44</v>
      </c>
      <c r="L21" s="7">
        <v>135365.44</v>
      </c>
      <c r="M21" s="7">
        <v>135365.44</v>
      </c>
      <c r="N21" s="5">
        <v>0</v>
      </c>
      <c r="O21" s="14" t="s">
        <v>113</v>
      </c>
      <c r="P21" s="7" t="s">
        <v>53</v>
      </c>
      <c r="Q21" s="2">
        <v>45777</v>
      </c>
    </row>
    <row r="22" spans="1:17" s="5" customFormat="1" x14ac:dyDescent="0.3">
      <c r="A22" s="5">
        <v>2025</v>
      </c>
      <c r="B22" s="2">
        <v>45658</v>
      </c>
      <c r="C22" s="2">
        <v>45747</v>
      </c>
      <c r="D22" s="5">
        <v>1000</v>
      </c>
      <c r="E22" s="5" t="s">
        <v>80</v>
      </c>
      <c r="F22" s="5">
        <v>14401</v>
      </c>
      <c r="G22" s="5" t="s">
        <v>61</v>
      </c>
      <c r="H22" s="5">
        <v>151663.06</v>
      </c>
      <c r="I22" s="7">
        <v>151663.06</v>
      </c>
      <c r="J22" s="5">
        <v>0</v>
      </c>
      <c r="K22" s="5">
        <v>0</v>
      </c>
      <c r="L22" s="5">
        <v>0</v>
      </c>
      <c r="M22" s="5">
        <v>0</v>
      </c>
      <c r="N22" s="5">
        <v>0</v>
      </c>
      <c r="O22" s="14" t="s">
        <v>113</v>
      </c>
      <c r="P22" s="7" t="s">
        <v>53</v>
      </c>
      <c r="Q22" s="2">
        <v>45777</v>
      </c>
    </row>
    <row r="23" spans="1:17" s="5" customFormat="1" x14ac:dyDescent="0.3">
      <c r="A23" s="5">
        <v>2025</v>
      </c>
      <c r="B23" s="2">
        <v>45658</v>
      </c>
      <c r="C23" s="2">
        <v>45747</v>
      </c>
      <c r="D23" s="5">
        <v>1000</v>
      </c>
      <c r="E23" s="5" t="s">
        <v>80</v>
      </c>
      <c r="F23" s="5">
        <v>17106</v>
      </c>
      <c r="G23" s="5" t="s">
        <v>67</v>
      </c>
      <c r="H23" s="5">
        <v>0</v>
      </c>
      <c r="I23" s="7">
        <v>256000</v>
      </c>
      <c r="J23" s="7">
        <v>238000</v>
      </c>
      <c r="K23" s="7">
        <v>238000</v>
      </c>
      <c r="L23" s="7">
        <v>238000</v>
      </c>
      <c r="M23" s="7">
        <v>238000</v>
      </c>
      <c r="N23" s="7">
        <v>256000</v>
      </c>
      <c r="O23" s="14" t="s">
        <v>113</v>
      </c>
      <c r="P23" s="7" t="s">
        <v>53</v>
      </c>
      <c r="Q23" s="2">
        <v>45777</v>
      </c>
    </row>
    <row r="24" spans="1:17" s="5" customFormat="1" x14ac:dyDescent="0.3">
      <c r="A24" s="5">
        <v>2025</v>
      </c>
      <c r="B24" s="2">
        <v>45658</v>
      </c>
      <c r="C24" s="2">
        <v>45747</v>
      </c>
      <c r="D24" s="5">
        <v>1000</v>
      </c>
      <c r="E24" s="5" t="s">
        <v>80</v>
      </c>
      <c r="F24" s="5">
        <v>17107</v>
      </c>
      <c r="G24" s="5" t="s">
        <v>68</v>
      </c>
      <c r="H24" s="5">
        <v>669800</v>
      </c>
      <c r="I24" s="7">
        <v>669800</v>
      </c>
      <c r="J24" s="5">
        <v>0</v>
      </c>
      <c r="K24" s="5">
        <v>0</v>
      </c>
      <c r="L24" s="5">
        <v>0</v>
      </c>
      <c r="M24" s="5">
        <v>0</v>
      </c>
      <c r="N24" s="5">
        <v>0</v>
      </c>
      <c r="O24" s="14" t="s">
        <v>113</v>
      </c>
      <c r="P24" s="7" t="s">
        <v>53</v>
      </c>
      <c r="Q24" s="2">
        <v>45777</v>
      </c>
    </row>
    <row r="25" spans="1:17" x14ac:dyDescent="0.3">
      <c r="A25" s="5">
        <v>2025</v>
      </c>
      <c r="B25" s="2">
        <v>45658</v>
      </c>
      <c r="C25" s="2">
        <v>45747</v>
      </c>
      <c r="D25">
        <v>2000</v>
      </c>
      <c r="E25" t="s">
        <v>54</v>
      </c>
      <c r="F25">
        <v>21101</v>
      </c>
      <c r="G25" t="s">
        <v>69</v>
      </c>
      <c r="H25" s="7">
        <v>110000</v>
      </c>
      <c r="I25" s="7">
        <v>110000</v>
      </c>
      <c r="J25">
        <v>0</v>
      </c>
      <c r="K25">
        <v>0</v>
      </c>
      <c r="L25">
        <v>0</v>
      </c>
      <c r="M25">
        <v>0</v>
      </c>
      <c r="N25">
        <v>0</v>
      </c>
      <c r="O25" s="14" t="s">
        <v>113</v>
      </c>
      <c r="P25" s="3" t="s">
        <v>53</v>
      </c>
      <c r="Q25" s="2">
        <v>45777</v>
      </c>
    </row>
    <row r="26" spans="1:17" x14ac:dyDescent="0.3">
      <c r="A26" s="5">
        <v>2025</v>
      </c>
      <c r="B26" s="2">
        <v>45658</v>
      </c>
      <c r="C26" s="2">
        <v>45747</v>
      </c>
      <c r="D26" s="5">
        <v>2000</v>
      </c>
      <c r="E26" s="5" t="s">
        <v>54</v>
      </c>
      <c r="F26">
        <v>21401</v>
      </c>
      <c r="G26" t="s">
        <v>70</v>
      </c>
      <c r="H26" s="7">
        <v>80000</v>
      </c>
      <c r="I26" s="7">
        <v>80000</v>
      </c>
      <c r="J26">
        <v>0</v>
      </c>
      <c r="K26">
        <v>0</v>
      </c>
      <c r="L26">
        <v>0</v>
      </c>
      <c r="M26">
        <v>0</v>
      </c>
      <c r="N26">
        <v>0</v>
      </c>
      <c r="O26" s="14" t="s">
        <v>113</v>
      </c>
      <c r="P26" s="3" t="s">
        <v>53</v>
      </c>
      <c r="Q26" s="2">
        <v>45777</v>
      </c>
    </row>
    <row r="27" spans="1:17" x14ac:dyDescent="0.3">
      <c r="A27" s="5">
        <v>2025</v>
      </c>
      <c r="B27" s="2">
        <v>45658</v>
      </c>
      <c r="C27" s="2">
        <v>45747</v>
      </c>
      <c r="D27" s="5">
        <v>2000</v>
      </c>
      <c r="E27" s="5" t="s">
        <v>54</v>
      </c>
      <c r="F27">
        <v>22111</v>
      </c>
      <c r="G27" t="s">
        <v>71</v>
      </c>
      <c r="H27" s="7">
        <v>44560</v>
      </c>
      <c r="I27" s="7">
        <v>44560</v>
      </c>
      <c r="J27" s="7">
        <v>9225.1</v>
      </c>
      <c r="K27" s="7">
        <v>9225.1</v>
      </c>
      <c r="L27" s="7">
        <v>9225.1</v>
      </c>
      <c r="M27" s="7">
        <v>9225.1</v>
      </c>
      <c r="N27">
        <v>0</v>
      </c>
      <c r="O27" s="14" t="s">
        <v>113</v>
      </c>
      <c r="P27" s="3" t="s">
        <v>53</v>
      </c>
      <c r="Q27" s="2">
        <v>45777</v>
      </c>
    </row>
    <row r="28" spans="1:17" x14ac:dyDescent="0.3">
      <c r="A28" s="5">
        <v>2025</v>
      </c>
      <c r="B28" s="2">
        <v>45658</v>
      </c>
      <c r="C28" s="2">
        <v>45747</v>
      </c>
      <c r="D28" s="5">
        <v>2000</v>
      </c>
      <c r="E28" s="5" t="s">
        <v>54</v>
      </c>
      <c r="F28">
        <v>25301</v>
      </c>
      <c r="G28" t="s">
        <v>72</v>
      </c>
      <c r="H28" s="7">
        <v>4600</v>
      </c>
      <c r="I28" s="7">
        <v>4600</v>
      </c>
      <c r="J28">
        <v>0</v>
      </c>
      <c r="K28">
        <v>0</v>
      </c>
      <c r="L28">
        <v>0</v>
      </c>
      <c r="M28">
        <v>0</v>
      </c>
      <c r="N28">
        <v>0</v>
      </c>
      <c r="O28" s="14" t="s">
        <v>113</v>
      </c>
      <c r="P28" s="3" t="s">
        <v>53</v>
      </c>
      <c r="Q28" s="2">
        <v>45777</v>
      </c>
    </row>
    <row r="29" spans="1:17" s="5" customFormat="1" x14ac:dyDescent="0.3">
      <c r="A29" s="5">
        <v>2025</v>
      </c>
      <c r="B29" s="2">
        <v>45658</v>
      </c>
      <c r="C29" s="2">
        <v>45747</v>
      </c>
      <c r="D29" s="5">
        <v>2000</v>
      </c>
      <c r="E29" s="5" t="s">
        <v>54</v>
      </c>
      <c r="F29" s="5">
        <v>26111</v>
      </c>
      <c r="G29" s="5" t="s">
        <v>73</v>
      </c>
      <c r="H29" s="7">
        <v>164800</v>
      </c>
      <c r="I29" s="7">
        <v>164800</v>
      </c>
      <c r="J29" s="7">
        <v>53002.45</v>
      </c>
      <c r="K29" s="7">
        <v>53002.45</v>
      </c>
      <c r="L29" s="7">
        <v>53002.45</v>
      </c>
      <c r="M29" s="7">
        <v>53002.45</v>
      </c>
      <c r="N29" s="5">
        <v>0</v>
      </c>
      <c r="O29" s="14" t="s">
        <v>113</v>
      </c>
      <c r="P29" s="7" t="s">
        <v>53</v>
      </c>
      <c r="Q29" s="2">
        <v>45777</v>
      </c>
    </row>
    <row r="30" spans="1:17" s="5" customFormat="1" x14ac:dyDescent="0.3">
      <c r="A30" s="5">
        <v>2025</v>
      </c>
      <c r="B30" s="2">
        <v>45658</v>
      </c>
      <c r="C30" s="2">
        <v>45747</v>
      </c>
      <c r="D30" s="5">
        <v>2000</v>
      </c>
      <c r="E30" s="5" t="s">
        <v>54</v>
      </c>
      <c r="F30" s="5">
        <v>26112</v>
      </c>
      <c r="G30" s="5" t="s">
        <v>74</v>
      </c>
      <c r="H30" s="7">
        <v>8000</v>
      </c>
      <c r="I30" s="7">
        <v>8000</v>
      </c>
      <c r="J30" s="5">
        <v>0</v>
      </c>
      <c r="K30" s="5">
        <v>0</v>
      </c>
      <c r="L30" s="5">
        <v>0</v>
      </c>
      <c r="M30" s="5">
        <v>0</v>
      </c>
      <c r="N30" s="5">
        <v>0</v>
      </c>
      <c r="O30" s="14" t="s">
        <v>113</v>
      </c>
      <c r="P30" s="7" t="s">
        <v>53</v>
      </c>
      <c r="Q30" s="2">
        <v>45777</v>
      </c>
    </row>
    <row r="31" spans="1:17" s="5" customFormat="1" x14ac:dyDescent="0.3">
      <c r="A31" s="5">
        <v>2025</v>
      </c>
      <c r="B31" s="2">
        <v>45658</v>
      </c>
      <c r="C31" s="2">
        <v>45747</v>
      </c>
      <c r="D31" s="5">
        <v>2000</v>
      </c>
      <c r="E31" s="5" t="s">
        <v>54</v>
      </c>
      <c r="F31" s="5">
        <v>27501</v>
      </c>
      <c r="G31" s="5" t="s">
        <v>75</v>
      </c>
      <c r="H31" s="11">
        <v>4500</v>
      </c>
      <c r="I31" s="11">
        <v>4500</v>
      </c>
      <c r="J31" s="5">
        <v>0</v>
      </c>
      <c r="K31" s="5">
        <v>0</v>
      </c>
      <c r="L31" s="5">
        <v>0</v>
      </c>
      <c r="M31" s="5">
        <v>0</v>
      </c>
      <c r="N31" s="5">
        <v>0</v>
      </c>
      <c r="O31" s="14" t="s">
        <v>113</v>
      </c>
      <c r="P31" s="7" t="s">
        <v>53</v>
      </c>
      <c r="Q31" s="2">
        <v>45777</v>
      </c>
    </row>
    <row r="32" spans="1:17" s="5" customFormat="1" x14ac:dyDescent="0.3">
      <c r="A32" s="5">
        <v>2025</v>
      </c>
      <c r="B32" s="2">
        <v>45658</v>
      </c>
      <c r="C32" s="2">
        <v>45747</v>
      </c>
      <c r="D32" s="5">
        <v>2000</v>
      </c>
      <c r="E32" s="5" t="s">
        <v>54</v>
      </c>
      <c r="F32" s="5">
        <v>29101</v>
      </c>
      <c r="G32" s="5" t="s">
        <v>76</v>
      </c>
      <c r="H32" s="5">
        <v>12000</v>
      </c>
      <c r="I32" s="5">
        <v>12000</v>
      </c>
      <c r="J32" s="5">
        <v>0</v>
      </c>
      <c r="K32" s="5">
        <v>0</v>
      </c>
      <c r="L32" s="5">
        <v>0</v>
      </c>
      <c r="M32" s="5">
        <v>0</v>
      </c>
      <c r="N32" s="5">
        <v>0</v>
      </c>
      <c r="O32" s="14" t="s">
        <v>113</v>
      </c>
      <c r="P32" s="7" t="s">
        <v>53</v>
      </c>
      <c r="Q32" s="2">
        <v>45777</v>
      </c>
    </row>
    <row r="33" spans="1:17" s="5" customFormat="1" x14ac:dyDescent="0.3">
      <c r="A33" s="5">
        <v>2025</v>
      </c>
      <c r="B33" s="2">
        <v>45658</v>
      </c>
      <c r="C33" s="2">
        <v>45747</v>
      </c>
      <c r="D33" s="5">
        <v>2000</v>
      </c>
      <c r="E33" s="5" t="s">
        <v>54</v>
      </c>
      <c r="F33" s="5">
        <v>29201</v>
      </c>
      <c r="G33" s="5" t="s">
        <v>77</v>
      </c>
      <c r="H33" s="11">
        <v>8000</v>
      </c>
      <c r="I33" s="11">
        <v>8000</v>
      </c>
      <c r="J33" s="5">
        <v>0</v>
      </c>
      <c r="K33" s="5">
        <v>0</v>
      </c>
      <c r="L33" s="5">
        <v>0</v>
      </c>
      <c r="M33" s="5">
        <v>0</v>
      </c>
      <c r="N33" s="5">
        <v>0</v>
      </c>
      <c r="O33" s="14" t="s">
        <v>113</v>
      </c>
      <c r="P33" s="11" t="s">
        <v>53</v>
      </c>
      <c r="Q33" s="2">
        <v>45777</v>
      </c>
    </row>
    <row r="34" spans="1:17" s="5" customFormat="1" x14ac:dyDescent="0.3">
      <c r="A34" s="5">
        <v>2025</v>
      </c>
      <c r="B34" s="2">
        <v>45658</v>
      </c>
      <c r="C34" s="2">
        <v>45747</v>
      </c>
      <c r="D34" s="5">
        <v>2000</v>
      </c>
      <c r="E34" s="5" t="s">
        <v>54</v>
      </c>
      <c r="F34" s="5">
        <v>29401</v>
      </c>
      <c r="G34" s="5" t="s">
        <v>78</v>
      </c>
      <c r="H34" s="11">
        <v>15000</v>
      </c>
      <c r="I34" s="11">
        <v>15000</v>
      </c>
      <c r="J34" s="5">
        <v>0</v>
      </c>
      <c r="K34" s="5">
        <v>0</v>
      </c>
      <c r="L34" s="5">
        <v>0</v>
      </c>
      <c r="M34" s="5">
        <v>0</v>
      </c>
      <c r="N34" s="5">
        <v>0</v>
      </c>
      <c r="O34" s="14" t="s">
        <v>113</v>
      </c>
      <c r="P34" s="11" t="s">
        <v>53</v>
      </c>
      <c r="Q34" s="2">
        <v>45777</v>
      </c>
    </row>
    <row r="35" spans="1:17" s="5" customFormat="1" x14ac:dyDescent="0.3">
      <c r="A35" s="5">
        <v>2025</v>
      </c>
      <c r="B35" s="2">
        <v>45658</v>
      </c>
      <c r="C35" s="2">
        <v>45747</v>
      </c>
      <c r="D35" s="5">
        <v>2000</v>
      </c>
      <c r="E35" s="5" t="s">
        <v>54</v>
      </c>
      <c r="F35" s="5">
        <v>29601</v>
      </c>
      <c r="G35" s="5" t="s">
        <v>79</v>
      </c>
      <c r="H35" s="11">
        <v>41300</v>
      </c>
      <c r="I35" s="11">
        <v>41300</v>
      </c>
      <c r="J35" s="5">
        <v>0</v>
      </c>
      <c r="K35" s="5">
        <v>0</v>
      </c>
      <c r="L35" s="5">
        <v>0</v>
      </c>
      <c r="M35" s="5">
        <v>0</v>
      </c>
      <c r="N35" s="5">
        <v>0</v>
      </c>
      <c r="O35" s="14" t="s">
        <v>113</v>
      </c>
      <c r="P35" s="11" t="s">
        <v>53</v>
      </c>
      <c r="Q35" s="2">
        <v>45777</v>
      </c>
    </row>
    <row r="36" spans="1:17" x14ac:dyDescent="0.3">
      <c r="A36" s="5">
        <v>2025</v>
      </c>
      <c r="B36" s="2">
        <v>45658</v>
      </c>
      <c r="C36" s="2">
        <v>45747</v>
      </c>
      <c r="D36">
        <v>3000</v>
      </c>
      <c r="E36" t="s">
        <v>51</v>
      </c>
      <c r="F36">
        <v>38301</v>
      </c>
      <c r="G36" t="s">
        <v>81</v>
      </c>
      <c r="H36" s="11">
        <v>12647099</v>
      </c>
      <c r="I36" s="11">
        <v>12647099</v>
      </c>
      <c r="K36">
        <v>0</v>
      </c>
      <c r="L36">
        <v>0</v>
      </c>
      <c r="M36">
        <v>0</v>
      </c>
      <c r="N36">
        <v>0</v>
      </c>
      <c r="O36" s="14" t="s">
        <v>113</v>
      </c>
      <c r="P36" s="3" t="s">
        <v>53</v>
      </c>
      <c r="Q36" s="2">
        <v>45777</v>
      </c>
    </row>
    <row r="37" spans="1:17" x14ac:dyDescent="0.3">
      <c r="A37" s="5">
        <v>2025</v>
      </c>
      <c r="B37" s="2">
        <v>45658</v>
      </c>
      <c r="C37" s="2">
        <v>45747</v>
      </c>
      <c r="D37" s="5">
        <v>3000</v>
      </c>
      <c r="E37" s="5" t="s">
        <v>51</v>
      </c>
      <c r="F37" s="10">
        <v>31101</v>
      </c>
      <c r="G37" s="9" t="s">
        <v>82</v>
      </c>
      <c r="H37" s="11">
        <v>900000</v>
      </c>
      <c r="I37" s="11">
        <v>900000</v>
      </c>
      <c r="J37" s="11">
        <v>80251</v>
      </c>
      <c r="K37" s="11">
        <v>80251</v>
      </c>
      <c r="L37" s="11">
        <v>80251</v>
      </c>
      <c r="M37" s="11">
        <v>80251</v>
      </c>
      <c r="N37">
        <v>0</v>
      </c>
      <c r="O37" s="14" t="s">
        <v>113</v>
      </c>
      <c r="P37" s="3" t="s">
        <v>53</v>
      </c>
      <c r="Q37" s="2">
        <v>45777</v>
      </c>
    </row>
    <row r="38" spans="1:17" x14ac:dyDescent="0.3">
      <c r="A38" s="5">
        <v>2025</v>
      </c>
      <c r="B38" s="2">
        <v>45658</v>
      </c>
      <c r="C38" s="2">
        <v>45747</v>
      </c>
      <c r="D38" s="5">
        <v>3000</v>
      </c>
      <c r="E38" s="5" t="s">
        <v>51</v>
      </c>
      <c r="F38" s="10">
        <v>31301</v>
      </c>
      <c r="G38" s="9" t="s">
        <v>108</v>
      </c>
      <c r="H38" s="11">
        <v>40000</v>
      </c>
      <c r="I38" s="11">
        <v>40000</v>
      </c>
      <c r="J38" s="11">
        <v>11484</v>
      </c>
      <c r="K38" s="11">
        <v>11484</v>
      </c>
      <c r="L38" s="11">
        <v>11484</v>
      </c>
      <c r="M38" s="11">
        <v>11484</v>
      </c>
      <c r="N38">
        <v>0</v>
      </c>
      <c r="O38" s="14" t="s">
        <v>113</v>
      </c>
      <c r="P38" s="3" t="s">
        <v>53</v>
      </c>
      <c r="Q38" s="2">
        <v>45777</v>
      </c>
    </row>
    <row r="39" spans="1:17" s="5" customFormat="1" x14ac:dyDescent="0.3">
      <c r="A39" s="5">
        <v>2025</v>
      </c>
      <c r="B39" s="2">
        <v>45658</v>
      </c>
      <c r="C39" s="2">
        <v>45747</v>
      </c>
      <c r="D39" s="5">
        <v>3000</v>
      </c>
      <c r="E39" s="5" t="s">
        <v>51</v>
      </c>
      <c r="F39" s="10">
        <v>31401</v>
      </c>
      <c r="G39" s="9" t="s">
        <v>107</v>
      </c>
      <c r="H39" s="11">
        <v>70000</v>
      </c>
      <c r="I39" s="11">
        <v>70000</v>
      </c>
      <c r="J39" s="5">
        <v>0</v>
      </c>
      <c r="K39" s="5">
        <v>0</v>
      </c>
      <c r="L39" s="5">
        <v>0</v>
      </c>
      <c r="M39" s="5">
        <v>0</v>
      </c>
      <c r="N39" s="5">
        <v>0</v>
      </c>
      <c r="O39" s="14" t="s">
        <v>113</v>
      </c>
      <c r="P39" s="11" t="s">
        <v>53</v>
      </c>
      <c r="Q39" s="2">
        <v>45777</v>
      </c>
    </row>
    <row r="40" spans="1:17" s="5" customFormat="1" x14ac:dyDescent="0.3">
      <c r="A40" s="5">
        <v>2025</v>
      </c>
      <c r="B40" s="2">
        <v>45658</v>
      </c>
      <c r="C40" s="2">
        <v>45747</v>
      </c>
      <c r="D40" s="5">
        <v>3000</v>
      </c>
      <c r="E40" s="5" t="s">
        <v>51</v>
      </c>
      <c r="F40" s="10">
        <v>31603</v>
      </c>
      <c r="G40" s="9" t="s">
        <v>106</v>
      </c>
      <c r="H40" s="11">
        <v>645000</v>
      </c>
      <c r="I40" s="11">
        <v>645000</v>
      </c>
      <c r="J40" s="5">
        <v>0</v>
      </c>
      <c r="K40" s="5">
        <v>0</v>
      </c>
      <c r="L40" s="5">
        <v>0</v>
      </c>
      <c r="M40" s="5">
        <v>0</v>
      </c>
      <c r="N40" s="5">
        <v>0</v>
      </c>
      <c r="O40" s="14" t="s">
        <v>113</v>
      </c>
      <c r="P40" s="11" t="s">
        <v>53</v>
      </c>
      <c r="Q40" s="2">
        <v>45777</v>
      </c>
    </row>
    <row r="41" spans="1:17" s="5" customFormat="1" x14ac:dyDescent="0.3">
      <c r="A41" s="5">
        <v>2025</v>
      </c>
      <c r="B41" s="2">
        <v>45658</v>
      </c>
      <c r="C41" s="2">
        <v>45747</v>
      </c>
      <c r="D41" s="5">
        <v>3000</v>
      </c>
      <c r="E41" s="5" t="s">
        <v>51</v>
      </c>
      <c r="F41" s="10">
        <v>31801</v>
      </c>
      <c r="G41" s="9" t="s">
        <v>105</v>
      </c>
      <c r="H41" s="11">
        <v>11000</v>
      </c>
      <c r="I41" s="11">
        <v>11000</v>
      </c>
      <c r="J41" s="5">
        <v>0</v>
      </c>
      <c r="K41" s="5">
        <v>0</v>
      </c>
      <c r="L41" s="5">
        <v>0</v>
      </c>
      <c r="M41" s="5">
        <v>0</v>
      </c>
      <c r="N41" s="5">
        <v>0</v>
      </c>
      <c r="O41" s="14" t="s">
        <v>113</v>
      </c>
      <c r="P41" s="11" t="s">
        <v>53</v>
      </c>
      <c r="Q41" s="2">
        <v>45777</v>
      </c>
    </row>
    <row r="42" spans="1:17" s="5" customFormat="1" x14ac:dyDescent="0.3">
      <c r="A42" s="5">
        <v>2025</v>
      </c>
      <c r="B42" s="2">
        <v>45658</v>
      </c>
      <c r="C42" s="2">
        <v>45747</v>
      </c>
      <c r="D42" s="5">
        <v>3000</v>
      </c>
      <c r="E42" s="5" t="s">
        <v>51</v>
      </c>
      <c r="F42" s="10">
        <v>32304</v>
      </c>
      <c r="G42" s="9" t="s">
        <v>104</v>
      </c>
      <c r="H42" s="11">
        <v>30000</v>
      </c>
      <c r="I42" s="11">
        <v>30000</v>
      </c>
      <c r="J42" s="5">
        <v>0</v>
      </c>
      <c r="K42" s="5">
        <v>0</v>
      </c>
      <c r="L42" s="5">
        <v>0</v>
      </c>
      <c r="M42" s="5">
        <v>0</v>
      </c>
      <c r="N42" s="5">
        <v>0</v>
      </c>
      <c r="O42" s="14" t="s">
        <v>113</v>
      </c>
      <c r="P42" s="11" t="s">
        <v>53</v>
      </c>
      <c r="Q42" s="2">
        <v>45777</v>
      </c>
    </row>
    <row r="43" spans="1:17" s="5" customFormat="1" x14ac:dyDescent="0.3">
      <c r="A43" s="5">
        <v>2025</v>
      </c>
      <c r="B43" s="2">
        <v>45658</v>
      </c>
      <c r="C43" s="2">
        <v>45747</v>
      </c>
      <c r="D43" s="5">
        <v>3000</v>
      </c>
      <c r="E43" s="5" t="s">
        <v>51</v>
      </c>
      <c r="F43" s="10">
        <v>33111</v>
      </c>
      <c r="G43" s="9" t="s">
        <v>103</v>
      </c>
      <c r="H43" s="11">
        <v>25000</v>
      </c>
      <c r="I43" s="11">
        <v>25000</v>
      </c>
      <c r="J43" s="5">
        <v>0</v>
      </c>
      <c r="K43" s="5">
        <v>0</v>
      </c>
      <c r="L43" s="5">
        <v>0</v>
      </c>
      <c r="M43" s="5">
        <v>0</v>
      </c>
      <c r="N43" s="5">
        <v>0</v>
      </c>
      <c r="O43" s="14" t="s">
        <v>113</v>
      </c>
      <c r="P43" s="11" t="s">
        <v>53</v>
      </c>
      <c r="Q43" s="2">
        <v>45777</v>
      </c>
    </row>
    <row r="44" spans="1:17" s="5" customFormat="1" x14ac:dyDescent="0.3">
      <c r="A44" s="5">
        <v>2025</v>
      </c>
      <c r="B44" s="2">
        <v>45658</v>
      </c>
      <c r="C44" s="2">
        <v>45747</v>
      </c>
      <c r="D44" s="5">
        <v>3000</v>
      </c>
      <c r="E44" s="5" t="s">
        <v>51</v>
      </c>
      <c r="F44" s="10">
        <v>33114</v>
      </c>
      <c r="G44" s="9" t="s">
        <v>102</v>
      </c>
      <c r="H44" s="11">
        <v>20000</v>
      </c>
      <c r="I44" s="11">
        <v>20000</v>
      </c>
      <c r="J44" s="5">
        <v>0</v>
      </c>
      <c r="K44" s="5">
        <v>0</v>
      </c>
      <c r="L44" s="5">
        <v>0</v>
      </c>
      <c r="M44" s="5">
        <v>0</v>
      </c>
      <c r="N44" s="5">
        <v>0</v>
      </c>
      <c r="O44" s="14" t="s">
        <v>113</v>
      </c>
      <c r="P44" s="11" t="s">
        <v>53</v>
      </c>
      <c r="Q44" s="2">
        <v>45777</v>
      </c>
    </row>
    <row r="45" spans="1:17" s="5" customFormat="1" x14ac:dyDescent="0.3">
      <c r="A45" s="5">
        <v>2025</v>
      </c>
      <c r="B45" s="2">
        <v>45658</v>
      </c>
      <c r="C45" s="2">
        <v>45747</v>
      </c>
      <c r="D45" s="5">
        <v>3000</v>
      </c>
      <c r="E45" s="5" t="s">
        <v>51</v>
      </c>
      <c r="F45" s="10">
        <v>33603</v>
      </c>
      <c r="G45" s="9" t="s">
        <v>101</v>
      </c>
      <c r="H45" s="11">
        <v>56000</v>
      </c>
      <c r="I45" s="11">
        <v>56000</v>
      </c>
      <c r="J45" s="5">
        <v>0</v>
      </c>
      <c r="K45" s="5">
        <v>0</v>
      </c>
      <c r="L45" s="5">
        <v>0</v>
      </c>
      <c r="M45" s="5">
        <v>0</v>
      </c>
      <c r="N45" s="5">
        <v>0</v>
      </c>
      <c r="O45" s="14" t="s">
        <v>113</v>
      </c>
      <c r="P45" s="11" t="s">
        <v>53</v>
      </c>
      <c r="Q45" s="2">
        <v>45777</v>
      </c>
    </row>
    <row r="46" spans="1:17" s="5" customFormat="1" x14ac:dyDescent="0.3">
      <c r="A46" s="5">
        <v>2025</v>
      </c>
      <c r="B46" s="2">
        <v>45658</v>
      </c>
      <c r="C46" s="2">
        <v>45747</v>
      </c>
      <c r="D46" s="5">
        <v>3000</v>
      </c>
      <c r="E46" s="5" t="s">
        <v>51</v>
      </c>
      <c r="F46" s="10">
        <v>33801</v>
      </c>
      <c r="G46" s="9" t="s">
        <v>100</v>
      </c>
      <c r="H46" s="11">
        <v>2080000</v>
      </c>
      <c r="I46" s="11">
        <v>2080000</v>
      </c>
      <c r="J46" s="5">
        <v>0</v>
      </c>
      <c r="K46" s="5">
        <v>0</v>
      </c>
      <c r="L46" s="5">
        <v>0</v>
      </c>
      <c r="M46" s="5">
        <v>0</v>
      </c>
      <c r="N46" s="5">
        <v>0</v>
      </c>
      <c r="O46" s="14" t="s">
        <v>113</v>
      </c>
      <c r="P46" s="11" t="s">
        <v>53</v>
      </c>
      <c r="Q46" s="2">
        <v>45777</v>
      </c>
    </row>
    <row r="47" spans="1:17" s="5" customFormat="1" x14ac:dyDescent="0.3">
      <c r="A47" s="5">
        <v>2025</v>
      </c>
      <c r="B47" s="2">
        <v>45658</v>
      </c>
      <c r="C47" s="2">
        <v>45747</v>
      </c>
      <c r="D47" s="5">
        <v>3000</v>
      </c>
      <c r="E47" s="5" t="s">
        <v>51</v>
      </c>
      <c r="F47" s="10">
        <v>34101</v>
      </c>
      <c r="G47" s="9" t="s">
        <v>95</v>
      </c>
      <c r="H47" s="11">
        <v>35000</v>
      </c>
      <c r="I47" s="11">
        <v>35000</v>
      </c>
      <c r="J47" s="11">
        <v>1570.64</v>
      </c>
      <c r="K47" s="11">
        <v>1570.64</v>
      </c>
      <c r="L47" s="11">
        <v>1570.64</v>
      </c>
      <c r="M47" s="11">
        <v>1570.64</v>
      </c>
      <c r="N47" s="5">
        <v>0</v>
      </c>
      <c r="O47" s="14" t="s">
        <v>113</v>
      </c>
      <c r="P47" s="11" t="s">
        <v>53</v>
      </c>
      <c r="Q47" s="2">
        <v>45777</v>
      </c>
    </row>
    <row r="48" spans="1:17" s="5" customFormat="1" x14ac:dyDescent="0.3">
      <c r="A48" s="5">
        <v>2025</v>
      </c>
      <c r="B48" s="2">
        <v>45658</v>
      </c>
      <c r="C48" s="2">
        <v>45747</v>
      </c>
      <c r="D48" s="5">
        <v>3000</v>
      </c>
      <c r="E48" s="5" t="s">
        <v>51</v>
      </c>
      <c r="F48" s="10">
        <v>34501</v>
      </c>
      <c r="G48" s="9" t="s">
        <v>94</v>
      </c>
      <c r="H48" s="11">
        <v>125000</v>
      </c>
      <c r="I48" s="11">
        <v>125000</v>
      </c>
      <c r="J48" s="11">
        <v>115500</v>
      </c>
      <c r="K48" s="11">
        <v>115500</v>
      </c>
      <c r="L48" s="11">
        <v>115500</v>
      </c>
      <c r="M48" s="11">
        <v>115500</v>
      </c>
      <c r="N48" s="5">
        <v>0</v>
      </c>
      <c r="O48" s="14" t="s">
        <v>113</v>
      </c>
      <c r="P48" s="11" t="s">
        <v>53</v>
      </c>
      <c r="Q48" s="2">
        <v>45777</v>
      </c>
    </row>
    <row r="49" spans="1:17" s="5" customFormat="1" x14ac:dyDescent="0.3">
      <c r="A49" s="5">
        <v>2025</v>
      </c>
      <c r="B49" s="2">
        <v>45658</v>
      </c>
      <c r="C49" s="2">
        <v>45747</v>
      </c>
      <c r="D49" s="5">
        <v>3000</v>
      </c>
      <c r="E49" s="5" t="s">
        <v>51</v>
      </c>
      <c r="F49" s="10">
        <v>34701</v>
      </c>
      <c r="G49" s="9" t="s">
        <v>87</v>
      </c>
      <c r="H49" s="11">
        <v>10000</v>
      </c>
      <c r="I49" s="11">
        <v>10000</v>
      </c>
      <c r="J49" s="5">
        <v>0</v>
      </c>
      <c r="K49" s="5">
        <v>0</v>
      </c>
      <c r="L49" s="5">
        <v>0</v>
      </c>
      <c r="M49" s="5">
        <v>0</v>
      </c>
      <c r="N49" s="5">
        <v>0</v>
      </c>
      <c r="O49" s="14" t="s">
        <v>113</v>
      </c>
      <c r="P49" s="11" t="s">
        <v>53</v>
      </c>
      <c r="Q49" s="2">
        <v>45777</v>
      </c>
    </row>
    <row r="50" spans="1:17" s="5" customFormat="1" x14ac:dyDescent="0.3">
      <c r="A50" s="5">
        <v>2025</v>
      </c>
      <c r="B50" s="2">
        <v>45658</v>
      </c>
      <c r="C50" s="2">
        <v>45747</v>
      </c>
      <c r="D50" s="5">
        <v>3000</v>
      </c>
      <c r="E50" s="5" t="s">
        <v>51</v>
      </c>
      <c r="F50" s="10">
        <v>35106</v>
      </c>
      <c r="G50" s="9" t="s">
        <v>110</v>
      </c>
      <c r="H50" s="11">
        <v>65000</v>
      </c>
      <c r="I50" s="11">
        <v>65000</v>
      </c>
      <c r="J50" s="5">
        <v>0</v>
      </c>
      <c r="K50" s="5">
        <v>0</v>
      </c>
      <c r="L50" s="5">
        <v>0</v>
      </c>
      <c r="M50" s="5">
        <v>0</v>
      </c>
      <c r="N50" s="5">
        <v>0</v>
      </c>
      <c r="O50" s="14" t="s">
        <v>113</v>
      </c>
      <c r="P50" s="11" t="s">
        <v>53</v>
      </c>
      <c r="Q50" s="2">
        <v>45777</v>
      </c>
    </row>
    <row r="51" spans="1:17" s="5" customFormat="1" x14ac:dyDescent="0.3">
      <c r="A51" s="5">
        <v>2025</v>
      </c>
      <c r="B51" s="2">
        <v>45658</v>
      </c>
      <c r="C51" s="2">
        <v>45747</v>
      </c>
      <c r="D51" s="5">
        <v>3000</v>
      </c>
      <c r="E51" s="5" t="s">
        <v>51</v>
      </c>
      <c r="F51" s="10">
        <v>35201</v>
      </c>
      <c r="G51" s="9" t="s">
        <v>97</v>
      </c>
      <c r="H51" s="11">
        <v>60000</v>
      </c>
      <c r="I51" s="11">
        <v>60000</v>
      </c>
      <c r="J51" s="5">
        <v>0</v>
      </c>
      <c r="K51" s="5">
        <v>0</v>
      </c>
      <c r="L51" s="5">
        <v>0</v>
      </c>
      <c r="M51" s="5">
        <v>0</v>
      </c>
      <c r="N51" s="5">
        <v>0</v>
      </c>
      <c r="O51" s="14" t="s">
        <v>113</v>
      </c>
      <c r="P51" s="11" t="s">
        <v>53</v>
      </c>
      <c r="Q51" s="2">
        <v>45777</v>
      </c>
    </row>
    <row r="52" spans="1:17" s="5" customFormat="1" x14ac:dyDescent="0.3">
      <c r="A52" s="5">
        <v>2025</v>
      </c>
      <c r="B52" s="2">
        <v>45658</v>
      </c>
      <c r="C52" s="2">
        <v>45747</v>
      </c>
      <c r="D52" s="5">
        <v>3000</v>
      </c>
      <c r="E52" s="5" t="s">
        <v>51</v>
      </c>
      <c r="F52" s="10">
        <v>35501</v>
      </c>
      <c r="G52" s="9" t="s">
        <v>98</v>
      </c>
      <c r="H52" s="11">
        <v>110000</v>
      </c>
      <c r="I52" s="11">
        <v>110000</v>
      </c>
      <c r="J52" s="5">
        <v>0</v>
      </c>
      <c r="K52" s="5">
        <v>0</v>
      </c>
      <c r="L52" s="5">
        <v>0</v>
      </c>
      <c r="M52" s="5">
        <v>0</v>
      </c>
      <c r="N52" s="5">
        <v>0</v>
      </c>
      <c r="O52" s="14" t="s">
        <v>113</v>
      </c>
      <c r="P52" s="11" t="s">
        <v>53</v>
      </c>
      <c r="Q52" s="2">
        <v>45777</v>
      </c>
    </row>
    <row r="53" spans="1:17" s="5" customFormat="1" x14ac:dyDescent="0.3">
      <c r="A53" s="5">
        <v>2025</v>
      </c>
      <c r="B53" s="2">
        <v>45658</v>
      </c>
      <c r="C53" s="2">
        <v>45747</v>
      </c>
      <c r="D53" s="5">
        <v>3000</v>
      </c>
      <c r="E53" s="5" t="s">
        <v>51</v>
      </c>
      <c r="F53" s="10">
        <v>35701</v>
      </c>
      <c r="G53" s="9" t="s">
        <v>96</v>
      </c>
      <c r="H53" s="11">
        <v>89000</v>
      </c>
      <c r="I53" s="11">
        <v>89000</v>
      </c>
      <c r="J53" s="5">
        <v>0</v>
      </c>
      <c r="K53" s="5">
        <v>0</v>
      </c>
      <c r="L53" s="5">
        <v>0</v>
      </c>
      <c r="M53" s="5">
        <v>0</v>
      </c>
      <c r="N53" s="5">
        <v>0</v>
      </c>
      <c r="O53" s="14" t="s">
        <v>113</v>
      </c>
      <c r="P53" s="11" t="s">
        <v>53</v>
      </c>
      <c r="Q53" s="2">
        <v>45777</v>
      </c>
    </row>
    <row r="54" spans="1:17" s="5" customFormat="1" x14ac:dyDescent="0.3">
      <c r="A54" s="5">
        <v>2025</v>
      </c>
      <c r="B54" s="2">
        <v>45658</v>
      </c>
      <c r="C54" s="2">
        <v>45747</v>
      </c>
      <c r="D54" s="5">
        <v>3000</v>
      </c>
      <c r="E54" s="5" t="s">
        <v>51</v>
      </c>
      <c r="F54" s="10">
        <v>35706</v>
      </c>
      <c r="G54" s="9" t="s">
        <v>88</v>
      </c>
      <c r="H54" s="11">
        <v>20000</v>
      </c>
      <c r="I54" s="11">
        <v>20000</v>
      </c>
      <c r="J54" s="5">
        <v>0</v>
      </c>
      <c r="K54" s="5">
        <v>0</v>
      </c>
      <c r="L54" s="5">
        <v>0</v>
      </c>
      <c r="M54" s="5">
        <v>0</v>
      </c>
      <c r="N54" s="5">
        <v>0</v>
      </c>
      <c r="O54" s="14" t="s">
        <v>113</v>
      </c>
      <c r="P54" s="11" t="s">
        <v>53</v>
      </c>
      <c r="Q54" s="2">
        <v>45777</v>
      </c>
    </row>
    <row r="55" spans="1:17" s="5" customFormat="1" x14ac:dyDescent="0.3">
      <c r="A55" s="5">
        <v>2025</v>
      </c>
      <c r="B55" s="2">
        <v>45658</v>
      </c>
      <c r="C55" s="2">
        <v>45747</v>
      </c>
      <c r="D55" s="5">
        <v>3000</v>
      </c>
      <c r="E55" s="5" t="s">
        <v>51</v>
      </c>
      <c r="F55" s="10">
        <v>35801</v>
      </c>
      <c r="G55" s="9" t="s">
        <v>89</v>
      </c>
      <c r="H55" s="11">
        <v>3184000</v>
      </c>
      <c r="I55" s="11">
        <v>3184000</v>
      </c>
      <c r="J55" s="5">
        <v>0</v>
      </c>
      <c r="K55" s="5">
        <v>0</v>
      </c>
      <c r="L55" s="5">
        <v>0</v>
      </c>
      <c r="M55" s="5">
        <v>0</v>
      </c>
      <c r="N55" s="5">
        <v>0</v>
      </c>
      <c r="O55" s="14" t="s">
        <v>113</v>
      </c>
      <c r="P55" s="11" t="s">
        <v>53</v>
      </c>
      <c r="Q55" s="2">
        <v>45777</v>
      </c>
    </row>
    <row r="56" spans="1:17" s="5" customFormat="1" x14ac:dyDescent="0.3">
      <c r="A56" s="5">
        <v>2025</v>
      </c>
      <c r="B56" s="2">
        <v>45658</v>
      </c>
      <c r="C56" s="2">
        <v>45747</v>
      </c>
      <c r="D56" s="5">
        <v>3000</v>
      </c>
      <c r="E56" s="5" t="s">
        <v>51</v>
      </c>
      <c r="F56" s="10">
        <v>35901</v>
      </c>
      <c r="G56" s="9" t="s">
        <v>86</v>
      </c>
      <c r="H56" s="11">
        <v>32000</v>
      </c>
      <c r="I56" s="11">
        <v>32000</v>
      </c>
      <c r="J56" s="5">
        <v>0</v>
      </c>
      <c r="K56" s="5">
        <v>0</v>
      </c>
      <c r="L56" s="5">
        <v>0</v>
      </c>
      <c r="M56" s="5">
        <v>0</v>
      </c>
      <c r="N56" s="5">
        <v>0</v>
      </c>
      <c r="O56" s="14" t="s">
        <v>113</v>
      </c>
      <c r="P56" s="11" t="s">
        <v>53</v>
      </c>
      <c r="Q56" s="2">
        <v>45777</v>
      </c>
    </row>
    <row r="57" spans="1:17" s="5" customFormat="1" x14ac:dyDescent="0.3">
      <c r="A57" s="5">
        <v>2025</v>
      </c>
      <c r="B57" s="2">
        <v>45658</v>
      </c>
      <c r="C57" s="2">
        <v>45747</v>
      </c>
      <c r="D57" s="5">
        <v>3000</v>
      </c>
      <c r="E57" s="5" t="s">
        <v>51</v>
      </c>
      <c r="F57" s="10">
        <v>36102</v>
      </c>
      <c r="G57" s="9" t="s">
        <v>90</v>
      </c>
      <c r="H57" s="11">
        <v>42000</v>
      </c>
      <c r="I57" s="11">
        <v>42000</v>
      </c>
      <c r="J57" s="5">
        <v>0</v>
      </c>
      <c r="K57" s="5">
        <v>0</v>
      </c>
      <c r="L57" s="5">
        <v>0</v>
      </c>
      <c r="M57" s="5">
        <v>0</v>
      </c>
      <c r="N57" s="5">
        <v>0</v>
      </c>
      <c r="O57" s="14" t="s">
        <v>113</v>
      </c>
      <c r="P57" s="11" t="s">
        <v>53</v>
      </c>
      <c r="Q57" s="2">
        <v>45777</v>
      </c>
    </row>
    <row r="58" spans="1:17" x14ac:dyDescent="0.3">
      <c r="A58" s="5">
        <v>2025</v>
      </c>
      <c r="B58" s="2">
        <v>45658</v>
      </c>
      <c r="C58" s="2">
        <v>45747</v>
      </c>
      <c r="D58" s="5">
        <v>3000</v>
      </c>
      <c r="E58" s="5" t="s">
        <v>51</v>
      </c>
      <c r="F58" s="10">
        <v>37111</v>
      </c>
      <c r="G58" s="9" t="s">
        <v>91</v>
      </c>
      <c r="H58" s="11">
        <v>95000</v>
      </c>
      <c r="I58" s="11">
        <v>95000</v>
      </c>
      <c r="J58">
        <v>0</v>
      </c>
      <c r="K58" s="11">
        <v>0</v>
      </c>
      <c r="L58" s="11">
        <v>0</v>
      </c>
      <c r="M58" s="11">
        <v>0</v>
      </c>
      <c r="N58" s="11">
        <v>0</v>
      </c>
      <c r="O58" s="14" t="s">
        <v>113</v>
      </c>
      <c r="P58" s="3" t="s">
        <v>53</v>
      </c>
      <c r="Q58" s="2">
        <v>45757</v>
      </c>
    </row>
    <row r="59" spans="1:17" x14ac:dyDescent="0.3">
      <c r="A59" s="5">
        <v>2025</v>
      </c>
      <c r="B59" s="2">
        <v>45658</v>
      </c>
      <c r="C59" s="2">
        <v>45747</v>
      </c>
      <c r="D59" s="5">
        <v>3000</v>
      </c>
      <c r="E59" s="5" t="s">
        <v>51</v>
      </c>
      <c r="F59" s="10">
        <v>37211</v>
      </c>
      <c r="G59" s="9" t="s">
        <v>92</v>
      </c>
      <c r="H59" s="11">
        <v>10500</v>
      </c>
      <c r="I59" s="11">
        <v>10500</v>
      </c>
      <c r="J59" s="11">
        <v>993</v>
      </c>
      <c r="K59" s="11">
        <v>993</v>
      </c>
      <c r="L59" s="11">
        <v>993</v>
      </c>
      <c r="M59" s="11">
        <v>993</v>
      </c>
      <c r="N59">
        <v>0</v>
      </c>
      <c r="O59" s="14" t="s">
        <v>113</v>
      </c>
      <c r="P59" s="3" t="s">
        <v>53</v>
      </c>
      <c r="Q59" s="2">
        <v>45757</v>
      </c>
    </row>
    <row r="60" spans="1:17" x14ac:dyDescent="0.3">
      <c r="A60" s="5">
        <v>2025</v>
      </c>
      <c r="B60" s="2">
        <v>45658</v>
      </c>
      <c r="C60" s="2">
        <v>45747</v>
      </c>
      <c r="D60" s="5">
        <v>3000</v>
      </c>
      <c r="E60" s="5" t="s">
        <v>51</v>
      </c>
      <c r="F60" s="10">
        <v>37511</v>
      </c>
      <c r="G60" s="9" t="s">
        <v>83</v>
      </c>
      <c r="H60" s="11">
        <v>71000</v>
      </c>
      <c r="I60" s="11">
        <v>71000</v>
      </c>
      <c r="J60" s="11">
        <v>16688</v>
      </c>
      <c r="K60" s="11">
        <v>16688</v>
      </c>
      <c r="L60" s="11">
        <v>16688</v>
      </c>
      <c r="M60" s="11">
        <v>16688</v>
      </c>
      <c r="N60">
        <v>0</v>
      </c>
      <c r="O60" s="14" t="s">
        <v>113</v>
      </c>
      <c r="P60" s="3" t="s">
        <v>53</v>
      </c>
      <c r="Q60" s="2">
        <v>45757</v>
      </c>
    </row>
    <row r="61" spans="1:17" x14ac:dyDescent="0.3">
      <c r="A61" s="5">
        <v>2025</v>
      </c>
      <c r="B61" s="2">
        <v>45658</v>
      </c>
      <c r="C61" s="2">
        <v>45747</v>
      </c>
      <c r="D61" s="5">
        <v>3000</v>
      </c>
      <c r="E61" s="5" t="s">
        <v>51</v>
      </c>
      <c r="F61" s="10">
        <v>38201</v>
      </c>
      <c r="G61" s="9" t="s">
        <v>84</v>
      </c>
      <c r="H61" s="11">
        <v>60000</v>
      </c>
      <c r="I61" s="11">
        <v>60000</v>
      </c>
      <c r="J61">
        <v>0</v>
      </c>
      <c r="K61">
        <v>0</v>
      </c>
      <c r="L61">
        <v>0</v>
      </c>
      <c r="M61">
        <v>0</v>
      </c>
      <c r="N61">
        <v>0</v>
      </c>
      <c r="O61" s="14" t="s">
        <v>113</v>
      </c>
      <c r="P61" s="11" t="s">
        <v>53</v>
      </c>
      <c r="Q61" s="2">
        <v>45757</v>
      </c>
    </row>
    <row r="62" spans="1:17" x14ac:dyDescent="0.3">
      <c r="A62" s="5">
        <v>2025</v>
      </c>
      <c r="B62" s="2">
        <v>45658</v>
      </c>
      <c r="C62" s="2">
        <v>45747</v>
      </c>
      <c r="D62" s="5">
        <v>3000</v>
      </c>
      <c r="E62" s="5" t="s">
        <v>51</v>
      </c>
      <c r="F62" s="10">
        <v>39202</v>
      </c>
      <c r="G62" s="9" t="s">
        <v>85</v>
      </c>
      <c r="H62" s="11">
        <v>85600</v>
      </c>
      <c r="I62" s="11">
        <v>85600</v>
      </c>
      <c r="J62" s="11">
        <v>10666</v>
      </c>
      <c r="K62" s="11">
        <v>10666</v>
      </c>
      <c r="L62" s="11">
        <v>10666</v>
      </c>
      <c r="M62" s="11">
        <v>10666</v>
      </c>
      <c r="N62">
        <v>0</v>
      </c>
      <c r="O62" s="14" t="s">
        <v>113</v>
      </c>
      <c r="P62" s="11" t="s">
        <v>53</v>
      </c>
      <c r="Q62" s="2">
        <v>45757</v>
      </c>
    </row>
    <row r="63" spans="1:17" x14ac:dyDescent="0.3">
      <c r="A63" s="5">
        <v>2025</v>
      </c>
      <c r="B63" s="2">
        <v>45658</v>
      </c>
      <c r="C63" s="2">
        <v>45747</v>
      </c>
      <c r="D63" s="5">
        <v>3000</v>
      </c>
      <c r="E63" s="5" t="s">
        <v>51</v>
      </c>
      <c r="F63" s="10">
        <v>39501</v>
      </c>
      <c r="G63" s="9" t="s">
        <v>99</v>
      </c>
      <c r="H63">
        <v>0</v>
      </c>
      <c r="I63" s="11">
        <v>113444.58</v>
      </c>
      <c r="J63" s="11">
        <v>106568.78</v>
      </c>
      <c r="K63" s="11">
        <v>106568.78</v>
      </c>
      <c r="L63" s="11">
        <v>106568.78</v>
      </c>
      <c r="M63" s="11">
        <v>106568.78</v>
      </c>
      <c r="N63" s="11">
        <v>113444.58</v>
      </c>
      <c r="O63" s="14" t="s">
        <v>113</v>
      </c>
      <c r="P63" s="11" t="s">
        <v>53</v>
      </c>
      <c r="Q63" s="2">
        <v>45757</v>
      </c>
    </row>
    <row r="64" spans="1:17" x14ac:dyDescent="0.3">
      <c r="A64" s="5">
        <v>2025</v>
      </c>
      <c r="B64" s="2">
        <v>45658</v>
      </c>
      <c r="C64" s="2">
        <v>45747</v>
      </c>
      <c r="D64" s="5">
        <v>3000</v>
      </c>
      <c r="E64" s="5" t="s">
        <v>51</v>
      </c>
      <c r="F64" s="11">
        <v>39203</v>
      </c>
      <c r="G64" s="11" t="s">
        <v>111</v>
      </c>
      <c r="H64">
        <v>0</v>
      </c>
      <c r="I64" s="11">
        <v>16440</v>
      </c>
      <c r="J64">
        <v>0</v>
      </c>
      <c r="K64">
        <v>0</v>
      </c>
      <c r="L64">
        <v>0</v>
      </c>
      <c r="M64">
        <v>0</v>
      </c>
      <c r="N64" s="11">
        <v>16440</v>
      </c>
      <c r="O64" s="14" t="s">
        <v>113</v>
      </c>
      <c r="P64" s="11" t="s">
        <v>53</v>
      </c>
      <c r="Q64" s="2">
        <v>45757</v>
      </c>
    </row>
    <row r="65" spans="1:17" x14ac:dyDescent="0.3">
      <c r="A65" s="5">
        <v>2025</v>
      </c>
      <c r="B65" s="2">
        <v>45658</v>
      </c>
      <c r="C65" s="2">
        <v>45747</v>
      </c>
      <c r="D65" s="5">
        <v>3000</v>
      </c>
      <c r="E65" s="5" t="s">
        <v>51</v>
      </c>
      <c r="F65" s="10">
        <v>39801</v>
      </c>
      <c r="G65" s="8" t="s">
        <v>93</v>
      </c>
      <c r="H65" s="11">
        <v>156226.72</v>
      </c>
      <c r="I65">
        <v>430219.72</v>
      </c>
      <c r="J65">
        <v>0</v>
      </c>
      <c r="K65">
        <v>0</v>
      </c>
      <c r="L65">
        <v>0</v>
      </c>
      <c r="M65">
        <v>0</v>
      </c>
      <c r="N65" s="11">
        <v>273993</v>
      </c>
      <c r="O65" s="14" t="s">
        <v>113</v>
      </c>
      <c r="P65" s="11" t="s">
        <v>53</v>
      </c>
      <c r="Q65" s="2">
        <v>45757</v>
      </c>
    </row>
    <row r="66" spans="1:17" x14ac:dyDescent="0.3">
      <c r="A66" s="11">
        <v>2025</v>
      </c>
      <c r="B66" s="2">
        <v>45658</v>
      </c>
      <c r="C66" s="2">
        <v>45747</v>
      </c>
      <c r="D66" s="11">
        <v>3000</v>
      </c>
      <c r="E66" s="11" t="s">
        <v>51</v>
      </c>
      <c r="F66" s="10">
        <v>39804</v>
      </c>
      <c r="G66" s="8" t="s">
        <v>109</v>
      </c>
      <c r="H66" s="11">
        <v>356918.31</v>
      </c>
      <c r="I66" s="11">
        <v>356918.31</v>
      </c>
      <c r="J66">
        <v>0</v>
      </c>
      <c r="K66">
        <v>0</v>
      </c>
      <c r="L66">
        <v>0</v>
      </c>
      <c r="M66">
        <v>0</v>
      </c>
      <c r="N66">
        <v>0</v>
      </c>
      <c r="O66" s="14" t="s">
        <v>113</v>
      </c>
      <c r="P66" s="11" t="s">
        <v>53</v>
      </c>
      <c r="Q66" s="2">
        <v>45757</v>
      </c>
    </row>
    <row r="67" spans="1:17" x14ac:dyDescent="0.3">
      <c r="A67" s="11">
        <v>2025</v>
      </c>
      <c r="B67" s="2">
        <v>45658</v>
      </c>
      <c r="C67" s="2">
        <v>45747</v>
      </c>
      <c r="D67">
        <v>4000</v>
      </c>
      <c r="E67" t="s">
        <v>55</v>
      </c>
      <c r="F67" s="11">
        <v>43909</v>
      </c>
      <c r="G67" t="s">
        <v>112</v>
      </c>
      <c r="H67">
        <v>0</v>
      </c>
      <c r="I67" s="11">
        <v>422404.74</v>
      </c>
      <c r="J67" s="11">
        <v>422404.74</v>
      </c>
      <c r="K67" s="11">
        <v>422404.74</v>
      </c>
      <c r="L67" s="11">
        <v>422404.74</v>
      </c>
      <c r="M67" s="11">
        <v>422404.74</v>
      </c>
      <c r="N67" s="13">
        <v>422404.74</v>
      </c>
      <c r="O67" s="14" t="s">
        <v>113</v>
      </c>
      <c r="P67" s="11" t="s">
        <v>53</v>
      </c>
      <c r="Q67" s="2">
        <v>45757</v>
      </c>
    </row>
  </sheetData>
  <mergeCells count="7">
    <mergeCell ref="A6:R6"/>
    <mergeCell ref="A2:C2"/>
    <mergeCell ref="D2:F2"/>
    <mergeCell ref="G2:I2"/>
    <mergeCell ref="A3:C3"/>
    <mergeCell ref="D3:F3"/>
    <mergeCell ref="G3:I3"/>
  </mergeCells>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2025-04-07T17:52:57Z</dcterms:created>
  <dcterms:modified xsi:type="dcterms:W3CDTF">2025-04-30T18:34:06Z</dcterms:modified>
</cp:coreProperties>
</file>