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440" windowHeight="7365" activeTab="1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E7" i="2" l="1"/>
  <c r="E6" i="2"/>
  <c r="E5" i="2"/>
  <c r="E4" i="2"/>
  <c r="F4" i="2" l="1"/>
  <c r="I4" i="2" s="1"/>
  <c r="F7" i="2"/>
  <c r="I7" i="2" s="1"/>
  <c r="F6" i="2"/>
  <c r="I6" i="2" s="1"/>
  <c r="F8" i="2"/>
  <c r="I8" i="2" s="1"/>
  <c r="F5" i="2"/>
  <c r="I5" i="2" s="1"/>
</calcChain>
</file>

<file path=xl/sharedStrings.xml><?xml version="1.0" encoding="utf-8"?>
<sst xmlns="http://schemas.openxmlformats.org/spreadsheetml/2006/main" count="100" uniqueCount="60">
  <si>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</si>
  <si>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</si>
  <si>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</si>
  <si>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</si>
  <si>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</si>
  <si>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</si>
  <si>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</si>
  <si>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</si>
  <si>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</si>
  <si>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</si>
  <si>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</si>
  <si>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</si>
  <si>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</si>
  <si>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</si>
  <si>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</si>
  <si>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</si>
  <si>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</si>
  <si>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</si>
  <si>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</si>
  <si>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</si>
  <si>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</si>
  <si>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</si>
  <si>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</si>
  <si>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</si>
  <si>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</si>
  <si>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</si>
  <si>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</si>
  <si>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</si>
  <si>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</si>
  <si>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</si>
  <si>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</si>
  <si>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</si>
  <si>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</si>
  <si>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</si>
  <si>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</si>
  <si>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</si>
  <si>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</si>
  <si>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</si>
  <si>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</si>
  <si>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</si>
  <si>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</si>
  <si>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</si>
  <si>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</si>
  <si>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</si>
  <si>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</si>
  <si>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</si>
  <si>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</si>
  <si>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</si>
  <si>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</si>
  <si>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</si>
  <si>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</si>
  <si>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</si>
  <si>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</si>
  <si>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</si>
  <si>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</si>
  <si>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Unidad de Apoyo Administrativo</t>
  </si>
  <si>
    <t>ninguna</t>
  </si>
  <si>
    <t>Bienes Muebles, Inmuebles e Intangibles.</t>
  </si>
  <si>
    <t>http://www.sistemas.chiapas.gob.mx/TransparenciaV3/Descargas/DescargarArchivo/?idArchivo=25623&amp;tipoArchivo=1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</si>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</sst>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0" fillId="0" borderId="0" xfId="0" applyNumberFormat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5623&amp;tipoArchivo=1" TargetMode="External"/><Relationship Id="rId1" Type="http://schemas.openxmlformats.org/officeDocument/2006/relationships/hyperlink" Target="http://www.sistemas.chiapas.gob.mx/TransparenciaV3/Descargas/DescargarArchivo/?idArchivo=25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A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43647</v>
      </c>
      <c r="C8" s="3">
        <v>43738</v>
      </c>
      <c r="D8">
        <v>1</v>
      </c>
      <c r="E8" s="4" t="s">
        <v>58</v>
      </c>
      <c r="F8" t="s">
        <v>55</v>
      </c>
      <c r="G8" s="3">
        <v>43738</v>
      </c>
      <c r="H8" s="3">
        <v>43738</v>
      </c>
      <c r="I8" t="s">
        <v>56</v>
      </c>
    </row>
    <row r="9" spans="1:9" x14ac:dyDescent="0.25">
      <c r="A9" s="5">
        <v>2019</v>
      </c>
      <c r="B9" s="3">
        <v>43647</v>
      </c>
      <c r="C9" s="3">
        <v>43738</v>
      </c>
      <c r="D9">
        <v>2</v>
      </c>
      <c r="E9" s="4" t="s">
        <v>58</v>
      </c>
      <c r="F9" t="s">
        <v>55</v>
      </c>
      <c r="G9" s="3">
        <v>43738</v>
      </c>
      <c r="H9" s="3">
        <v>43738</v>
      </c>
      <c r="I9" t="s">
        <v>56</v>
      </c>
    </row>
    <row r="10" spans="1:9" x14ac:dyDescent="0.25">
      <c r="A10" s="5">
        <v>2019</v>
      </c>
      <c r="B10" s="3">
        <v>43647</v>
      </c>
      <c r="C10" s="3">
        <v>43738</v>
      </c>
      <c r="D10">
        <v>3</v>
      </c>
      <c r="E10" s="4" t="s">
        <v>58</v>
      </c>
      <c r="F10" t="s">
        <v>55</v>
      </c>
      <c r="G10" s="3">
        <v>43738</v>
      </c>
      <c r="H10" s="3">
        <v>43738</v>
      </c>
      <c r="I10" t="s">
        <v>56</v>
      </c>
    </row>
    <row r="11" spans="1:9" x14ac:dyDescent="0.25">
      <c r="A11" s="5">
        <v>2019</v>
      </c>
      <c r="B11" s="3">
        <v>43647</v>
      </c>
      <c r="C11" s="3">
        <v>43738</v>
      </c>
      <c r="D11">
        <v>4</v>
      </c>
      <c r="E11" s="4" t="s">
        <v>58</v>
      </c>
      <c r="F11" t="s">
        <v>55</v>
      </c>
      <c r="G11" s="3">
        <v>43738</v>
      </c>
      <c r="H11" s="3">
        <v>43738</v>
      </c>
      <c r="I11" t="s">
        <v>56</v>
      </c>
    </row>
    <row r="12" spans="1:9" x14ac:dyDescent="0.25">
      <c r="A12" s="5">
        <v>2019</v>
      </c>
      <c r="B12" s="3">
        <v>43647</v>
      </c>
      <c r="C12" s="3">
        <v>43738</v>
      </c>
      <c r="D12">
        <v>5</v>
      </c>
      <c r="E12" s="4" t="s">
        <v>58</v>
      </c>
      <c r="F12" t="s">
        <v>55</v>
      </c>
      <c r="G12" s="3">
        <v>43738</v>
      </c>
      <c r="H12" s="3">
        <v>43738</v>
      </c>
      <c r="I12" t="s">
        <v>56</v>
      </c>
    </row>
    <row r="13" spans="1:9" x14ac:dyDescent="0.25">
      <c r="A13" s="8">
        <v>2019</v>
      </c>
      <c r="B13" s="3">
        <v>43647</v>
      </c>
      <c r="C13" s="3">
        <v>43738</v>
      </c>
      <c r="D13" s="8">
        <v>6</v>
      </c>
      <c r="E13" s="8" t="s">
        <v>58</v>
      </c>
      <c r="F13" s="8" t="s">
        <v>59</v>
      </c>
      <c r="G13" s="3">
        <v>43738</v>
      </c>
      <c r="H13" s="3">
        <v>43738</v>
      </c>
      <c r="I13" s="8" t="s">
        <v>56</v>
      </c>
    </row>
    <row r="14" spans="1:9" x14ac:dyDescent="0.25">
      <c r="A14" s="8">
        <v>2019</v>
      </c>
      <c r="B14" s="3">
        <v>43647</v>
      </c>
      <c r="C14" s="3">
        <v>43738</v>
      </c>
      <c r="D14" s="8">
        <v>7</v>
      </c>
      <c r="E14" s="8" t="s">
        <v>58</v>
      </c>
      <c r="F14" s="8" t="s">
        <v>59</v>
      </c>
      <c r="G14" s="3">
        <v>43738</v>
      </c>
      <c r="H14" s="3">
        <v>43738</v>
      </c>
      <c r="I14" s="8" t="s">
        <v>56</v>
      </c>
    </row>
    <row r="15" spans="1:9" x14ac:dyDescent="0.25">
      <c r="A15" s="8">
        <v>2019</v>
      </c>
      <c r="B15" s="3">
        <v>43647</v>
      </c>
      <c r="C15" s="3">
        <v>43738</v>
      </c>
      <c r="D15" s="8">
        <v>8</v>
      </c>
      <c r="E15" s="8" t="s">
        <v>58</v>
      </c>
      <c r="F15" s="8" t="s">
        <v>59</v>
      </c>
      <c r="G15" s="3">
        <v>43738</v>
      </c>
      <c r="H15" s="3">
        <v>43738</v>
      </c>
      <c r="I15" s="8" t="s">
        <v>56</v>
      </c>
    </row>
    <row r="16" spans="1:9" x14ac:dyDescent="0.25">
      <c r="A16" s="8">
        <v>2019</v>
      </c>
      <c r="B16" s="3">
        <v>43647</v>
      </c>
      <c r="C16" s="3">
        <v>43738</v>
      </c>
      <c r="D16" s="8">
        <v>9</v>
      </c>
      <c r="E16" s="8" t="s">
        <v>58</v>
      </c>
      <c r="F16" s="8" t="s">
        <v>59</v>
      </c>
      <c r="G16" s="3">
        <v>43738</v>
      </c>
      <c r="H16" s="3">
        <v>43738</v>
      </c>
      <c r="I16" s="8" t="s">
        <v>56</v>
      </c>
    </row>
    <row r="17" spans="1:9" x14ac:dyDescent="0.25">
      <c r="A17" s="8">
        <v>2019</v>
      </c>
      <c r="B17" s="3">
        <v>43647</v>
      </c>
      <c r="C17" s="3">
        <v>43738</v>
      </c>
      <c r="D17" s="8">
        <v>10</v>
      </c>
      <c r="E17" s="8" t="s">
        <v>58</v>
      </c>
      <c r="F17" s="8" t="s">
        <v>59</v>
      </c>
      <c r="G17" s="3">
        <v>43738</v>
      </c>
      <c r="H17" s="3">
        <v>43738</v>
      </c>
      <c r="I17" s="8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://www.sistemas.chiapas.gob.mx/TransparenciaV3/Descargas/DescargarArchivo/?idArchivo=25623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6">
        <v>10121950.24</v>
      </c>
      <c r="E4" s="6">
        <f>2254161.58-1706590.04</f>
        <v>547571.54</v>
      </c>
      <c r="F4" s="6">
        <f>D4+E4</f>
        <v>10669521.780000001</v>
      </c>
      <c r="G4" s="6">
        <v>9656706.9100000001</v>
      </c>
      <c r="H4" s="6">
        <v>9479283.4499999993</v>
      </c>
      <c r="I4" s="6">
        <f>F4-G4</f>
        <v>1012814.870000001</v>
      </c>
    </row>
    <row r="5" spans="1:9" x14ac:dyDescent="0.25">
      <c r="A5">
        <v>2</v>
      </c>
      <c r="B5">
        <v>2000</v>
      </c>
      <c r="C5" t="s">
        <v>52</v>
      </c>
      <c r="D5" s="6">
        <v>384005.16</v>
      </c>
      <c r="E5" s="6">
        <f>251541.48-54315.29</f>
        <v>197226.19</v>
      </c>
      <c r="F5" s="6">
        <f t="shared" ref="F5:F8" si="0">D5+E5</f>
        <v>581231.35</v>
      </c>
      <c r="G5" s="6">
        <v>518172.61</v>
      </c>
      <c r="H5" s="6">
        <v>518172.61</v>
      </c>
      <c r="I5" s="6">
        <f t="shared" ref="I5:I8" si="1">F5-G5</f>
        <v>63058.739999999991</v>
      </c>
    </row>
    <row r="6" spans="1:9" x14ac:dyDescent="0.25">
      <c r="A6">
        <v>3</v>
      </c>
      <c r="B6">
        <v>3000</v>
      </c>
      <c r="C6" t="s">
        <v>53</v>
      </c>
      <c r="D6" s="6">
        <v>1249400.95</v>
      </c>
      <c r="E6" s="6">
        <f>487803.5-464496.08</f>
        <v>23307.419999999984</v>
      </c>
      <c r="F6" s="6">
        <f>D6+E6</f>
        <v>1272708.3699999999</v>
      </c>
      <c r="G6" s="6">
        <v>1116499.1399999999</v>
      </c>
      <c r="H6" s="6">
        <v>1098402.1399999999</v>
      </c>
      <c r="I6" s="6">
        <f t="shared" si="1"/>
        <v>156209.22999999998</v>
      </c>
    </row>
    <row r="7" spans="1:9" x14ac:dyDescent="0.25">
      <c r="A7">
        <v>4</v>
      </c>
      <c r="B7">
        <v>4000</v>
      </c>
      <c r="C7" t="s">
        <v>54</v>
      </c>
      <c r="D7" s="7">
        <v>0</v>
      </c>
      <c r="E7" s="6">
        <f>5556199.95-0</f>
        <v>5556199.9500000002</v>
      </c>
      <c r="F7" s="6">
        <f t="shared" si="0"/>
        <v>5556199.9500000002</v>
      </c>
      <c r="G7" s="6">
        <v>5499200.21</v>
      </c>
      <c r="H7" s="6">
        <v>5499200.21</v>
      </c>
      <c r="I7" s="6">
        <f t="shared" si="1"/>
        <v>56999.740000000224</v>
      </c>
    </row>
    <row r="8" spans="1:9" x14ac:dyDescent="0.25">
      <c r="A8">
        <v>5</v>
      </c>
      <c r="B8">
        <v>5000</v>
      </c>
      <c r="C8" t="s">
        <v>57</v>
      </c>
      <c r="D8" s="7">
        <v>0</v>
      </c>
      <c r="E8" s="7">
        <v>0</v>
      </c>
      <c r="F8" s="6">
        <f t="shared" si="0"/>
        <v>0</v>
      </c>
      <c r="G8" s="7">
        <v>0</v>
      </c>
      <c r="H8" s="7">
        <v>0</v>
      </c>
      <c r="I8" s="6">
        <f t="shared" si="1"/>
        <v>0</v>
      </c>
    </row>
    <row r="9" spans="1:9" x14ac:dyDescent="0.25">
      <c r="A9">
        <v>6</v>
      </c>
      <c r="B9">
        <v>1000</v>
      </c>
      <c r="C9" t="s">
        <v>51</v>
      </c>
      <c r="D9" s="6">
        <v>10121950.24</v>
      </c>
      <c r="E9" s="6">
        <v>547571.54</v>
      </c>
      <c r="F9" s="6">
        <v>10669521.779999999</v>
      </c>
      <c r="G9" s="6">
        <v>9656706.9100000001</v>
      </c>
      <c r="H9" s="6">
        <v>9479283.4499999993</v>
      </c>
      <c r="I9" s="6">
        <v>1012814.87</v>
      </c>
    </row>
    <row r="10" spans="1:9" x14ac:dyDescent="0.25">
      <c r="A10">
        <v>7</v>
      </c>
      <c r="B10">
        <v>2000</v>
      </c>
      <c r="C10" t="s">
        <v>52</v>
      </c>
      <c r="D10" s="6">
        <v>384005.16</v>
      </c>
      <c r="E10" s="6">
        <v>197226.19</v>
      </c>
      <c r="F10" s="6">
        <v>581231.35</v>
      </c>
      <c r="G10" s="6">
        <v>518172.61</v>
      </c>
      <c r="H10" s="6">
        <v>518172.61</v>
      </c>
      <c r="I10" s="6">
        <v>63058.74</v>
      </c>
    </row>
    <row r="11" spans="1:9" x14ac:dyDescent="0.25">
      <c r="A11">
        <v>8</v>
      </c>
      <c r="B11">
        <v>3000</v>
      </c>
      <c r="C11" t="s">
        <v>53</v>
      </c>
      <c r="D11" s="6">
        <v>1249400.95</v>
      </c>
      <c r="E11" s="6">
        <v>23307.42</v>
      </c>
      <c r="F11" s="6">
        <v>1272708.3700000001</v>
      </c>
      <c r="G11" s="6">
        <v>1116499.1399999999</v>
      </c>
      <c r="H11" s="6">
        <v>1098402.1399999999</v>
      </c>
      <c r="I11" s="6">
        <v>156209.23000000001</v>
      </c>
    </row>
    <row r="12" spans="1:9" x14ac:dyDescent="0.25">
      <c r="A12">
        <v>9</v>
      </c>
      <c r="B12">
        <v>4000</v>
      </c>
      <c r="C12" t="s">
        <v>54</v>
      </c>
      <c r="D12">
        <v>0</v>
      </c>
      <c r="E12" s="6">
        <v>5556199.9500000002</v>
      </c>
      <c r="F12" s="6">
        <v>5556199.9500000002</v>
      </c>
      <c r="G12" s="6">
        <v>5499200.21</v>
      </c>
      <c r="H12" s="6">
        <v>5499200.21</v>
      </c>
      <c r="I12" s="6">
        <v>56999.74</v>
      </c>
    </row>
    <row r="13" spans="1:9" x14ac:dyDescent="0.25">
      <c r="A13">
        <v>10</v>
      </c>
      <c r="B13">
        <v>5000</v>
      </c>
      <c r="C13" t="s">
        <v>57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2018-04-25T14:07:06Z</dcterms:created>
  <dcterms:modified xsi:type="dcterms:W3CDTF">2019-10-11T18:26:50Z</dcterms:modified>
</cp:coreProperties>
</file>