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75" windowHeight="843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44525"/>
</workbook>
</file>

<file path=xl/sharedStrings.xml><?xml version="1.0" encoding="utf-8"?>
<sst xmlns="http://schemas.openxmlformats.org/spreadsheetml/2006/main" count="1393" uniqueCount="355">
  <si>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</si>
  <si>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</si>
  <si>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</si>
  <si>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</si>
  <si>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</si>
  <si>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</si>
  <si>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</si>
  <si>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</si>
  <si>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</si>
  <si>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</si>
  <si>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</si>
  <si>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</si>
  <si>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</si>
  <si>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</si>
  <si>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</si>
  <si>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</si>
  <si>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</si>
  <si>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</si>
  <si>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</si>
  <si>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</si>
  <si>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</si>
  <si>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</si>
  <si>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</si>
  <si>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</si>
  <si>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</si>
  <si>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</si>
  <si>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</si>
  <si>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</si>
  <si>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</si>
  <si>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</si>
  <si>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</si>
  <si>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</si>
  <si>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</si>
  <si>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</si>
  <si>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</si>
  <si>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</si>
  <si>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</si>
  <si>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</si>
  <si>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</si>
  <si>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</si>
  <si>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</si>
  <si>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</si>
  <si>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</si>
  <si>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</si>
  <si>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</si>
  <si>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</si>
  <si>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</si>
  <si>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</si>
  <si>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</si>
  <si>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</si>
  <si>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</si>
  <si>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</si>
  <si>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</si>
  <si>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</si>
  <si>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</si>
  <si>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</si>
  <si>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Coordinación del Sistema Nacional y Estatal de Seguridad Pública</t>
  </si>
  <si>
    <t>Disminuir el índice delictivo</t>
  </si>
  <si>
    <t>Gestion de recursos para proyectos Institucionales e Inversión del Fondo de Aportaciones para la Seguridad Publica</t>
  </si>
  <si>
    <t>Eficiencia</t>
  </si>
  <si>
    <t>Porcentaje de gestión de proyectos de seguridad publica</t>
  </si>
  <si>
    <t>Porcentaje</t>
  </si>
  <si>
    <t>Proyecto</t>
  </si>
  <si>
    <t>Anual</t>
  </si>
  <si>
    <t>Ascendente</t>
  </si>
  <si>
    <t>Avance de Cumplimiento de la Matriz de Indicadores para Resultados por Proyectos Institucionales</t>
  </si>
  <si>
    <t>Unidad de Planeacion</t>
  </si>
  <si>
    <t>N/D</t>
  </si>
  <si>
    <t>Anteproyecto de Presupuesto de Egresos Institucional Ejercicio 2020</t>
  </si>
  <si>
    <t>Realizar el anteproyecto de presupuesto de egresos institucional del ejercicio 2020</t>
  </si>
  <si>
    <t>Anteproyecto</t>
  </si>
  <si>
    <t>Anteproyecto de Presupuesto de Egresos inversion del Ejercicio 2020</t>
  </si>
  <si>
    <t>Realizar el anteproyecto de presupuesto de egresos de inversión para el ejercicio 2020</t>
  </si>
  <si>
    <t>Informes de actividades presentadas a la Junta de Gobierno del SESESP</t>
  </si>
  <si>
    <t>Porcentaje de informes de actividades presentada ante la junta de gobierno</t>
  </si>
  <si>
    <t>Informe</t>
  </si>
  <si>
    <t>Trimestral</t>
  </si>
  <si>
    <t>Administración Optima de los Recursos Humanos, Materiales y Financieros.</t>
  </si>
  <si>
    <t>Eficiencia y eficacia en la administración de los recursos del SESESP ejecutados</t>
  </si>
  <si>
    <t>Porcentaje de eficiencia y eficacia ejecutadas en la administración de los recursos del SESESP</t>
  </si>
  <si>
    <t>Personas</t>
  </si>
  <si>
    <t>Informe de Cuenta Pública entregada</t>
  </si>
  <si>
    <t>Porcentaje de informe de cuenta pública entregados</t>
  </si>
  <si>
    <t>Informes</t>
  </si>
  <si>
    <t>Elaborar informe y cierre de la cuenta pública del ejercicio inmediato anterior.</t>
  </si>
  <si>
    <t>Porcentaje de informe elaborado de cuenta pública trimestral (ejercicio anterior) entregado</t>
  </si>
  <si>
    <t>Profesionalizar al personal adscrito al SESESP</t>
  </si>
  <si>
    <t>Porcentaje de personas que adquieren mayor profesionalización</t>
  </si>
  <si>
    <t>Capacitacion</t>
  </si>
  <si>
    <t>Actualizar manuales administrativos</t>
  </si>
  <si>
    <t>Porcentaje de manual administrativo actualizado</t>
  </si>
  <si>
    <t>Manual</t>
  </si>
  <si>
    <t>Elabora informe trimestral de la cuentga Pública</t>
  </si>
  <si>
    <t>Porcentaje de informe de la cuenta pública entregados</t>
  </si>
  <si>
    <t>Ttrimestral</t>
  </si>
  <si>
    <t>Elaborar informe mensual</t>
  </si>
  <si>
    <t>Porcentaje de informes elaborados mensual contable y presupuestal</t>
  </si>
  <si>
    <t>Elaborar conciliaciones bancarias</t>
  </si>
  <si>
    <t>Porcentaje de conciliaciones bancarias realizadas</t>
  </si>
  <si>
    <t>Fortalecer el Control y Vigilancia.</t>
  </si>
  <si>
    <t>Control y la vigilancia en la administracion de los recursos</t>
  </si>
  <si>
    <t>Porcentaje de informes de revisión y analisis del Secretariado Ejecutivo</t>
  </si>
  <si>
    <t>Elaboración de informes mensuales de seguimiento a la situación financiera, presupuestal y administartiva de la Entidad</t>
  </si>
  <si>
    <t>Porcentaje de informe elaborados</t>
  </si>
  <si>
    <t>Reporte</t>
  </si>
  <si>
    <t>Elaboración de informes para la junta de gobierno</t>
  </si>
  <si>
    <t>Porcentaje de informes elaborados</t>
  </si>
  <si>
    <t>Coordinación Operativa del Sistema Estatal de Seguridad Pública</t>
  </si>
  <si>
    <t>Coordinar y evaluar el informe para el control y seguimiento del avance fisico de proyectos estrategicos institucionales</t>
  </si>
  <si>
    <t>Porcentaje de informes para el control y seguimiento de avances fisicos de proyectos estrategicos institucionales</t>
  </si>
  <si>
    <t>Instalación de los consejos municipales e intermunicipales de seguridad pública</t>
  </si>
  <si>
    <t>Porcentaje de consejos municipales e intermunicipales de seguridad instalados</t>
  </si>
  <si>
    <t>Instalacion</t>
  </si>
  <si>
    <t>Dar seguimiento a las sesiones ordinarias de los consejos municipales e intermunicipales</t>
  </si>
  <si>
    <t>Porcentaje de participación en las sesiones ordinarias de los consejos municipales e intermunicipales de seguridad</t>
  </si>
  <si>
    <t>Reunion</t>
  </si>
  <si>
    <t>Dar seguimiento a los acuerdos derivados de las sesiones de los consejos municipales e intermunicipales de seguridad pública</t>
  </si>
  <si>
    <t>Porcentaje de acuerdos realizados en materia de seguridad de las delegaciones regionales del sistema estata de seg. púb.</t>
  </si>
  <si>
    <t>Acuerdo</t>
  </si>
  <si>
    <t>Sesiones extraordinarias de consejos municipales e intermunicipales de seguridad</t>
  </si>
  <si>
    <t>Porcentaje de sesiones ejecutadas de caracter extraordinarias de consejos municipales e intermunicipales</t>
  </si>
  <si>
    <t>Sesion</t>
  </si>
  <si>
    <t>Instalación y/o restructuración de los comites de consulta y participación ciudadana</t>
  </si>
  <si>
    <t>Porcentaje de instalación y/o restructuración de los comites de consulta y participación ciudadana</t>
  </si>
  <si>
    <t>Asesoramiento Juridico a las Áreas Sustantivas del SESESP</t>
  </si>
  <si>
    <t>Certeza y seguimiento juridico a las áreas sustantivas del SESESP</t>
  </si>
  <si>
    <t>Porcentaje de certeza y seguimiento realizado a los actos juridicos de las áreas sustantivas</t>
  </si>
  <si>
    <t>Asesoria</t>
  </si>
  <si>
    <t>Elaborar convenio de coordinación en materia de seguridad pública que competen al Secretario Ejecutivo</t>
  </si>
  <si>
    <t>Porcentaje de convenios de coordinacion elaborados</t>
  </si>
  <si>
    <t>Convenio</t>
  </si>
  <si>
    <t>Elaborar contrato de compraventa e instalación de bienes y servicios del Secretariado Ejecutivo del Sistema Estatal de Seguridad Pública</t>
  </si>
  <si>
    <t>Porcentaje de contratos de compra-venta e instalacion de bienes y servicios realizados</t>
  </si>
  <si>
    <t>Contrato</t>
  </si>
  <si>
    <t>Realizar certificaciones de documentos oficiales que obren en los archivos del Secretariado Ejecutivo, para otorgar certeza juridiaca a las áreas sustantivas</t>
  </si>
  <si>
    <t>Porcentaje de certificaciones de documentos realizado</t>
  </si>
  <si>
    <t>Certificacion</t>
  </si>
  <si>
    <t xml:space="preserve">Trimestral </t>
  </si>
  <si>
    <t>Elaborar contrato de comodato en materia de seguridad pública que competen al Secretariado Ejecutivo</t>
  </si>
  <si>
    <t>Porcentaje de contratos de comodato elaborados</t>
  </si>
  <si>
    <t>Planeación y Seguimiento al Programa Operativo Anual y Compromisos Institucionales.</t>
  </si>
  <si>
    <t>Elaborar proyectos estrategicos institucionales y de inversion ejercicio 2020</t>
  </si>
  <si>
    <t>Porcentaje de proyectos estrategicos institucionales y de inversión realizados</t>
  </si>
  <si>
    <t>Formular proyecto de presupuesto de egresoin stitucional para el ejercicio 2020</t>
  </si>
  <si>
    <t>Porcentaje de proyectos estrategicos institucionales realizados</t>
  </si>
  <si>
    <t>Formular proyecto de presupuesto de egresos de inversión para el ejercicio 2020</t>
  </si>
  <si>
    <t>Porcentaje de proyectos de inversión realizados</t>
  </si>
  <si>
    <t>Brindar capacitación y asesoria en aspecto tecnico y metodologico de la información cualitativa y cuantitativa a las áreas sustantivas del Secretariado Ejecutivo</t>
  </si>
  <si>
    <t>Porcentaje de capacitación y asesoria en aspecto tecnico, metodologico cualitativa y cuantitativa realizadas</t>
  </si>
  <si>
    <t>Elaborar avances para el informe de gobierno del Secretariado Ejecutivo</t>
  </si>
  <si>
    <t>Porcentaje de avances para el informe de gobierno del ejercicio</t>
  </si>
  <si>
    <t>Elaborar informe trimestral de la cuenta pública</t>
  </si>
  <si>
    <t>Porcentajes de informes elaborados y presentado para la cuenta Pública</t>
  </si>
  <si>
    <t>Elaborar informe trimestral del cierre de la cuenta publica del ejercicio inmediato anterior</t>
  </si>
  <si>
    <t>Porcentaje de informes elaborados y presentado para la cuenta Pública (cierre de ejercicio)</t>
  </si>
  <si>
    <t>Realizar el seguimiento y evaluación trimestral de los proyectos institucionales y de inversión del Secretariado Ejecutivo</t>
  </si>
  <si>
    <t>Porcentaje de seguimiento y evaluación de los proyectos institucionales y de inversión</t>
  </si>
  <si>
    <t>Seguimiento</t>
  </si>
  <si>
    <t>Estadistica y Analisis de Informaciòn</t>
  </si>
  <si>
    <t>Realizar analisis de incidencias delictivas especificas y general para conocer el comportamiento delictivo en el Estado</t>
  </si>
  <si>
    <t>Porcentaje de informes analisis de incidencias delictivas especificas y general para conocer el comportamiento delictivo</t>
  </si>
  <si>
    <t>Realizar el seguimiento de los acuerdos emanados de los consejos nacional y estatal de seguridad pública para su cumplimiento</t>
  </si>
  <si>
    <t>porcentaje de seguimiento a los acuerdos emanados de los consejos nacional y estatal de seguridad pública</t>
  </si>
  <si>
    <t>Solicitar a las comisiones del consejo estatal de seguridad pública el avance de los acuerdos correspondientes</t>
  </si>
  <si>
    <t>Porcentaje de solicitud de informes de acuerdos emanados del consejo estatal de seguridad pública</t>
  </si>
  <si>
    <t>Solicitar los datos de los indices delictivos a las dependencias involucradas en la seguridad pública estatal</t>
  </si>
  <si>
    <t>Porcentaje de datos de indices delictivos recibido de dependencias involucradas en la seguridad pública</t>
  </si>
  <si>
    <t>Realizar el analisis estadistico de los indicadores de seguridad pública estatal y municipal</t>
  </si>
  <si>
    <t>Porcentaje de analisis generados en materia de seguridad pública</t>
  </si>
  <si>
    <t>Analisis</t>
  </si>
  <si>
    <t>Generar el informe del consejo estatal de seguridad pública</t>
  </si>
  <si>
    <t>Porcentaje de informe del consejo estatal de seguridad pública</t>
  </si>
  <si>
    <t>Coordinar las Instituciones de Seguridad Pública del Estado y los Municipios para la correcta aplicación de los recursos provenientes de los Fondos Federales.</t>
  </si>
  <si>
    <t>La homologación tecnica de los proyectos municipales de inversión en infraestructura, profesionalización y equipamiento en seguridad pública con recursos del Fondo IV</t>
  </si>
  <si>
    <t>Porcentaje de municipios con recursos del Fondo IV ejercido en materia de seguridad pública con forme a la normatividad</t>
  </si>
  <si>
    <t>Norma</t>
  </si>
  <si>
    <t>Brindar capacitación normativa a los municipios</t>
  </si>
  <si>
    <t>Porcentaje de municipios asesorados para elaborar proyectos de seguridad pública</t>
  </si>
  <si>
    <t>Concertación de presupuesto municipal en seguridad pública</t>
  </si>
  <si>
    <t>Porcentaje de inversión pública municipal del Fondo IV en materia de seguridad pública realizada</t>
  </si>
  <si>
    <t>Establecer convenios en materia de seguridad pública con los municipios con la finalidad de establecer las metas a cumplir</t>
  </si>
  <si>
    <t>Porcentaje de convenios en materia de seguridad pública firmados con municipios</t>
  </si>
  <si>
    <t>Dictaminar expedientes de inversión en materia de seguridad pública</t>
  </si>
  <si>
    <t>Porcentaje de validación de expedientes tecnicos en materia de seguridad pública municipal</t>
  </si>
  <si>
    <t>Validacion</t>
  </si>
  <si>
    <t>Administración de la Base de Datos del Sistema Estatal de Información sobre Seguridad Pública.</t>
  </si>
  <si>
    <t>Acciones que permiten la actualización de las bases de datos del Sistema Nacional de Seguridad Pública</t>
  </si>
  <si>
    <t>Porcentaje de acciones que permiten la actualización de las bases de datos del SNSP en la Entidad</t>
  </si>
  <si>
    <t>Captura</t>
  </si>
  <si>
    <t>Realizar la consulta en el Registro Nacional de Personal de Seguridad Pública y emisión de constancias de antecedentes laborales no negativos del personal de seguridad pública</t>
  </si>
  <si>
    <t>Porcentaje de constancias de antecedentes laborales no negativas</t>
  </si>
  <si>
    <t>Constancia</t>
  </si>
  <si>
    <t>Realizar el censo del personal de seguridad pública que le corresponde a la Dirección de Información de Seguridad</t>
  </si>
  <si>
    <t>Porcentajes de personal de seguridad pública censados</t>
  </si>
  <si>
    <t>Registros</t>
  </si>
  <si>
    <t>Realizar la captura de personal de seguridad pública como aspirante en Registro Nacional de Personal de Seguridad Pública RNPSP</t>
  </si>
  <si>
    <t>Porcentaje de captura de personal de seguridad pública como aspirante en Registro Nacional de Personal de Seguridad Púb.</t>
  </si>
  <si>
    <t>Realizar la baja del personal en el Sistema de Registro Nacional de Personal de Seguridad Pública</t>
  </si>
  <si>
    <t>Porcentaje de bajas de personal de seguridad pública en el Registro Nacional de Personal de Seguridad Pública</t>
  </si>
  <si>
    <t>Base de datos</t>
  </si>
  <si>
    <t>Realizar el registro de huellas dacadactilares y palmares en el sistema AFIS.</t>
  </si>
  <si>
    <t>Porcentage de registro de huellas decadactilares y palmares</t>
  </si>
  <si>
    <t>Registrar la toma de fotografias del personal de seguridad pública en el Registro Nacional de Personal de Seguridad Pública</t>
  </si>
  <si>
    <t>Porcentaje de tomas de fotografia tomadas al personal de seguridad pública</t>
  </si>
  <si>
    <t>Tomas</t>
  </si>
  <si>
    <t>Registrar la toma de voz del Personal de seguridad pública en el Sistema AVIS</t>
  </si>
  <si>
    <t>Porcentaje de registro de toma de voz del Personal de seguridad pública en el Sistema AVIS</t>
  </si>
  <si>
    <t>Realizar la recepción y conciliación de los listados nominales con el Registro Nacional de Personal de Seguridad Pública que permiten a la Dirección de Información conocer la realidad operativa en las instituciones en materia de seguridad</t>
  </si>
  <si>
    <t>Porcentaje la recepción y conciliación de listados nominales con el Registro Nacional de Personal de Seguridad Pública</t>
  </si>
  <si>
    <t>Realizar el mantenimiento preventivo a los equipos informaticos</t>
  </si>
  <si>
    <t>Porcentaje de mantenimiento preventivo a equipos informaticos</t>
  </si>
  <si>
    <t>Mantenimiento preventivo</t>
  </si>
  <si>
    <t>Planear, programar y verificar, el adecuado desarrollo de las funciones de las unidades administrativas del Secretariado</t>
  </si>
  <si>
    <t>Implementar acciones de seguimiento en materia de seguridad pública a efecto de cumplir con los objetivos y fines.</t>
  </si>
  <si>
    <t>Porcentaje de asesorias realizadas</t>
  </si>
  <si>
    <t>Asesorar a los enlaces municipales para la integración de las fichas técnicas de los indicadores de medición del ejercicio correspondiente</t>
  </si>
  <si>
    <t>Porcentaje de asesorias realizadas a los enlaces de los municipios</t>
  </si>
  <si>
    <t>Fortalecimiento a las Adquisiciones de Bienes y Servicios en Materia de Seguridad Pública</t>
  </si>
  <si>
    <t>Proceso de adquisición de bienes y contratación de servicios presididos por el comite programado en sesiones ordinarias</t>
  </si>
  <si>
    <t>Programar y realizar las adquisiciones de los concursos por invitación presididas por el comite</t>
  </si>
  <si>
    <t>Procesos</t>
  </si>
  <si>
    <t>Diseñar, establecer y actualizar los archivos de formatos u otros documentos relevantes en materia de seguridad</t>
  </si>
  <si>
    <t>Porcetaje de documentación de procedimientos de contratación de bienes y servicios en materia de seguridad pública</t>
  </si>
  <si>
    <t>Procedimientos</t>
  </si>
  <si>
    <t>Realizar estudios de mercado e informes que contribuyan a la selección de proveedores y productos</t>
  </si>
  <si>
    <t>Porcentaje de estudio de mercado e informe para la selección de proveedores y productos validados</t>
  </si>
  <si>
    <t>Estudios</t>
  </si>
  <si>
    <t>Suscribir en forma conjunta con la Unidad de asuntos Juridicos los contratos relativos a la adquisición de bienes y servicios</t>
  </si>
  <si>
    <t>Porcentaje de contrato de adquisiciones de bienes y servicios con diversas dependencias y entidades</t>
  </si>
  <si>
    <t>Contratos</t>
  </si>
  <si>
    <t>Realizar sesiones para evaluar propuestas en la licitación y adquisición de bienes y servicios</t>
  </si>
  <si>
    <t>Porcentaje de sesiones realizadas de propuestas de bienes y servicios</t>
  </si>
  <si>
    <t>Sesiones</t>
  </si>
  <si>
    <t>Establecer a los provedores los acuerdos condiciones de compra, pagos y garantias para la contratación de bienes y servicios</t>
  </si>
  <si>
    <t>Porcentaje de acuerdo con proveedores para establecer condiciones de compra, pago y garantia para contratación de bienes</t>
  </si>
  <si>
    <t>Acuerdos</t>
  </si>
  <si>
    <t>Fortalecimiento a la Infraestructura en Materia de Seguridad</t>
  </si>
  <si>
    <t>Gestionar expedientes de obra de las instituciones de seguridad ante el sistema nacional de seguridad pública</t>
  </si>
  <si>
    <t>Porcentaje de expedientes de obras gestionados</t>
  </si>
  <si>
    <t>Expediente</t>
  </si>
  <si>
    <t>Verificación de condiciones de los inmuebles del SESESP y de las delegaciones regionales.</t>
  </si>
  <si>
    <t>Porcentaje de visitas de inspección a inmuebles realizadas</t>
  </si>
  <si>
    <t>Visitas</t>
  </si>
  <si>
    <t>Informes generados de los proyectos de infraestructura del Fondo de Aportaciones para el fortalecimiento de los municipios</t>
  </si>
  <si>
    <t>Porcentajes de informes generados</t>
  </si>
  <si>
    <t>Verificación de condiciones estructurales, instalaciones electricas e hidrosanitarias del SESESP y sus Delegaciones Regionales</t>
  </si>
  <si>
    <t>Porcentaje de informes por verificaciones de inmuebles e instalciones del SESESP realizadas</t>
  </si>
  <si>
    <t>Verificaciones</t>
  </si>
  <si>
    <t>Validar expediente de obra de proyectos programados</t>
  </si>
  <si>
    <t>Porcentaje de expedientes de obra validados</t>
  </si>
  <si>
    <t>Revisión de expedientes de Proyectos de Infraestructura Municipales</t>
  </si>
  <si>
    <t>Porcenteje de Informes reportados</t>
  </si>
  <si>
    <t>Concilliar expediente de obra de proyectos programados ante el sistema nacional de seguridad pública</t>
  </si>
  <si>
    <t>Porcentaje de expediente de obra conciliado</t>
  </si>
  <si>
    <t>Gestion</t>
  </si>
  <si>
    <t>Generar informes trimestrales de los proyectos programados ante el Sistema Nacional de Seguridad Pública</t>
  </si>
  <si>
    <t>Porcentaje de informes reportados</t>
  </si>
  <si>
    <t>Sistema Nacional de Información, Base de Datos del SNSP.</t>
  </si>
  <si>
    <t>Fortalecer el Programa Sistema Nacional de Información</t>
  </si>
  <si>
    <t>Porcentaje de fortalecimiento del Sistema Nacional de Información</t>
  </si>
  <si>
    <t>Avance de Cumplimiento de la Matriz de Indicadores para Resultados por Proyectos Inversion</t>
  </si>
  <si>
    <t>Mantener las bases de datos sobre seguridad pública actualizadas</t>
  </si>
  <si>
    <t>Porcentaje de bases de datos actualizados</t>
  </si>
  <si>
    <t>Alcanzar un porcentaje de evaluación del Informe Policial Homologado (IPH) igual o mayor al 90% en diciembre de 2020.</t>
  </si>
  <si>
    <t>Porcentaje del Informe Policial Homolagado</t>
  </si>
  <si>
    <t>Alcanzar un porcentaje de evaluación del Registro Nacional de Personal de Seguridad Pública (RNPSP) igual o mayor al 66% en diciembre de 2020.</t>
  </si>
  <si>
    <t>Porcentaje del Registro Nacional de Personal de Seguridad Pública</t>
  </si>
  <si>
    <t>Asegurar el buen funcionamiento de los equipos AFIS</t>
  </si>
  <si>
    <t>Porcentaje de póliza de mantenimiento preventivo y correctivo adquirido</t>
  </si>
  <si>
    <t>Mantenimmiento</t>
  </si>
  <si>
    <t>Fortalcer la seguridad de los equipos de cómputo con herramientas de software</t>
  </si>
  <si>
    <t>Porcentaje de licencias de software adquiridos</t>
  </si>
  <si>
    <t>Licencia</t>
  </si>
  <si>
    <t>Fortalecer la captura del Informe Policial Homologado</t>
  </si>
  <si>
    <t>Porcentaje de tabletas electrónicas adquiridas</t>
  </si>
  <si>
    <t>Equipos</t>
  </si>
  <si>
    <t>Seguimiento y Evaluación de los Programas</t>
  </si>
  <si>
    <t>Concentrar los resultados en materia de seguridad pública, derivados de la ejecución de los programas financiados con recursos federales alcanzados</t>
  </si>
  <si>
    <t>Porcentaje de seguimiento de resultados alcanzados</t>
  </si>
  <si>
    <t>Atender la auditoría de mantenimiento o recertificación al Sistema de Gestión de Calidad, con la finalidad de verificar su conformidad y mantener la vigencia del certificado en la Norma ISO 9001:2015.</t>
  </si>
  <si>
    <t>Porcentaje de atención de auditoría de mantenimiento o recertificación.</t>
  </si>
  <si>
    <t>Auditoria</t>
  </si>
  <si>
    <t>Capturar en el Sistema de Recursos Federales Transferidos (SRFT) el avance del ejercicio, destino de gastos e indicadores.</t>
  </si>
  <si>
    <t>Porcentaje de capturas del Sistema de Recursos Federales Transferidos</t>
  </si>
  <si>
    <t>Ejecutar la encuesta institucional mediante evaluador externo</t>
  </si>
  <si>
    <t>Porcentaje de la Encuesta Institucional</t>
  </si>
  <si>
    <t>Encuesta</t>
  </si>
  <si>
    <t>Entregar el informe estatal de evaluación de los programas con prioridad nacional al SESNSP.</t>
  </si>
  <si>
    <t>Porcentaje del informe estatal de evaluación</t>
  </si>
  <si>
    <t>Realizar revisión de gabinete a los organismos ejecutores de los recursos, para constatar el avance de los programas</t>
  </si>
  <si>
    <t>Porcentaje de revisión de gabinete a los ejecutores del recurso</t>
  </si>
  <si>
    <t>Revisiones</t>
  </si>
  <si>
    <t>Remitir los avances físicos financieros mensuales del periodo correspondiente al SESNSP</t>
  </si>
  <si>
    <t>Porcentaje de los avances físicos financieros</t>
  </si>
  <si>
    <t>Suscribir el Convenio de Coordinación y su Anexo Técnico, entre la entidad federativa y el Secretariado Ejecutivo del Sistema Nacional de Seguridad Pública.</t>
  </si>
  <si>
    <t>Porcentaje del Convenio de Coordinación y su Anexo Técnico refrendado.</t>
  </si>
  <si>
    <t>Equipamiento de las Instituciones de Seguridad Pública</t>
  </si>
  <si>
    <t>Dotar de equipamiento a elementos de la policía municipal</t>
  </si>
  <si>
    <t>Porcentaje de equipamiento entregado a elementos de la policía municipal.</t>
  </si>
  <si>
    <t>Entrega -Recepcion</t>
  </si>
  <si>
    <t>Equipamiento a los elementos de la policía municipal</t>
  </si>
  <si>
    <t>Porcentaje de equipamiento adquirido</t>
  </si>
  <si>
    <t>Equipamiento</t>
  </si>
  <si>
    <t>Adquirir bastones PR-24 para policías municipales</t>
  </si>
  <si>
    <t>Porcentaje de bastones PR-24 para policías municipales</t>
  </si>
  <si>
    <t>Piezas</t>
  </si>
  <si>
    <t>Adquirir esposas de plástico para policías municipales</t>
  </si>
  <si>
    <t>Porcentaje de esposas de plástico adquiridos para policías municipales</t>
  </si>
  <si>
    <t>Adquirir gases lacrimógenos para policías municipales</t>
  </si>
  <si>
    <t>Porcentaje de gases lacrimógenos adquiridos para policías minicipales</t>
  </si>
  <si>
    <t>Adquirir motocicletas para policías municipales</t>
  </si>
  <si>
    <t>Porcentaje de motocicletas para policías municipales</t>
  </si>
  <si>
    <t>Vehiculos</t>
  </si>
  <si>
    <t>Adquirir vehículos para policías municipales</t>
  </si>
  <si>
    <t>Porcentaje de vehículos para policías municipales</t>
  </si>
  <si>
    <t>Adquirir vestuarios y uniformes por los elementos de la policía municipal consistente en: camisa, pantalón, botas tácticas, gorra, impermeable, playera tipo polo y playera cuello redondo.</t>
  </si>
  <si>
    <t>Porcentaje de vestuarios y uniformes adquirido para policías municipales</t>
  </si>
  <si>
    <t>Entrega de bastones PR-24 para policías municipales</t>
  </si>
  <si>
    <t>Porcentaje de bastones PR-24 entregado para policías municipales</t>
  </si>
  <si>
    <t>Entrega de esposas de plástico para policías municipales</t>
  </si>
  <si>
    <t>Porcentaje de esposas de plástico entregado para policías municipales</t>
  </si>
  <si>
    <t>Entrega de gases lacrimógenos para policías municipales</t>
  </si>
  <si>
    <t>Porcentaje de gases lacrimógenos entregado para policías minicipales</t>
  </si>
  <si>
    <t>Entrega de motocicletas para policías municipales</t>
  </si>
  <si>
    <t>Porcentaje de motocicletas entregados para policías municipales</t>
  </si>
  <si>
    <t>Entrega de vehículos para policías municipales</t>
  </si>
  <si>
    <t>Porcentaje de vehículos entregados para policías municipales</t>
  </si>
  <si>
    <t>Entrega de vestuarios y uniformes por los elementos de la policía municipal consistente en: camisa, pantalón, botas tácticas, gorra, impermeable, playera tipo polo y playera cuello redondo.</t>
  </si>
  <si>
    <t>Porcentaje de vestuarios y uniformes entregados para policías municipales</t>
  </si>
  <si>
    <t>Profesionalización y Capacitación de los Elementos Policiales de Seguridad Pública</t>
  </si>
  <si>
    <t>Desarrollo profesional de elementos de la policía municipal</t>
  </si>
  <si>
    <t>Porcentaje de capacitaciones otorgadas</t>
  </si>
  <si>
    <t>Capacitar a policías municipales en activo en formación inicial equivalente</t>
  </si>
  <si>
    <t>Porcentaje de policías municipales en activo capacitados en formación inicial equivalente</t>
  </si>
  <si>
    <t>Evaluar a policías municipales en activo en competencias básicas de la función policial</t>
  </si>
  <si>
    <t>Porcentaje de elementos de la policía municipal evaluados en competencias básicas de la función policial</t>
  </si>
  <si>
    <t>Evaluacion</t>
  </si>
  <si>
    <t>Registro Público Vehicular</t>
  </si>
  <si>
    <t>Integración del parque vehicular del Estado de Chiapas al Registro Público Vehicular</t>
  </si>
  <si>
    <t>Porcentaje de actividades ejecutadas en pro de la integración del parque vehicular del Estado de Chiapas.</t>
  </si>
  <si>
    <t>Actividad</t>
  </si>
  <si>
    <t>Servicios fortalecidos proporcionados por el Registro Vehicular en el Estado</t>
  </si>
  <si>
    <t>Actividades ejecutadas en pro del fortalecimiento de los servicios ofrecidos por los módulos REPUVE en el Estado</t>
  </si>
  <si>
    <t>Actualizar lineamientos y acuerdos en el Estado sobre el desempeño del Registro Público Vehícular</t>
  </si>
  <si>
    <t>Sesión del Comité de REPUVE</t>
  </si>
  <si>
    <t>Dar mantemiento a los Módulos REPUVE 2020</t>
  </si>
  <si>
    <t>Porcentaje de mantenimientos efectuados a los módulos REPUVE</t>
  </si>
  <si>
    <t>Mantenimiento</t>
  </si>
  <si>
    <t>Mantenimiento preventivo a los arcos de lectura por radiofrecuencia instalados en el Estado</t>
  </si>
  <si>
    <t>Porcentaje de mantenimientos RFID efectuados</t>
  </si>
  <si>
    <t>Mantenimiento preventivo y correctivo a los arcos de reconocimiento automático de placas instaladas en el Estado.</t>
  </si>
  <si>
    <t>Porcentaje de mantenimiento LPR efectuados</t>
  </si>
  <si>
    <t>Medir el avance en la colocación de constancias de inscripción colocados en los módulos REPUVE en el Estado de Chiapas.</t>
  </si>
  <si>
    <t>Porcentaje de constancias de inscripción instaladas al padrón vehicular del Estado.</t>
  </si>
  <si>
    <t>Descendente</t>
  </si>
</sst>
</file>

<file path=xl/styles.xml><?xml version="1.0" encoding="utf-8"?>
<styleSheet xmlns="http://schemas.openxmlformats.org/spreadsheetml/2006/main">
  <numFmts count="6">
    <numFmt numFmtId="176" formatCode="_-* #,##0_-;\-* #,##0_-;_-* &quot;-&quot;??_-;_-@_-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7" formatCode="dd/mm/yyyy;@"/>
    <numFmt numFmtId="178" formatCode="_ * #,##0_ ;_ * \-#,##0_ ;_ * &quot;-&quot;_ ;_ @_ "/>
    <numFmt numFmtId="179" formatCode="_-* #,##0.00_-;\-* #,##0.00_-;_-* &quot;-&quot;??_-;_-@_-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  <scheme val="minor"/>
    </font>
    <font>
      <sz val="11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9C0006"/>
      <name val="Calibri"/>
      <charset val="0"/>
      <scheme val="minor"/>
    </font>
    <font>
      <u/>
      <sz val="11"/>
      <color rgb="FF800080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0" fontId="10" fillId="0" borderId="3" applyNumberFormat="0" applyFill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178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1" fillId="7" borderId="9" applyNumberFormat="0" applyAlignment="0" applyProtection="0">
      <alignment vertical="center"/>
    </xf>
    <xf numFmtId="0" fontId="11" fillId="23" borderId="7" applyNumberFormat="0" applyFont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5" fillId="18" borderId="2" applyNumberFormat="0" applyAlignment="0" applyProtection="0">
      <alignment vertical="center"/>
    </xf>
    <xf numFmtId="0" fontId="7" fillId="7" borderId="2" applyNumberFormat="0" applyAlignment="0" applyProtection="0">
      <alignment vertical="center"/>
    </xf>
    <xf numFmtId="0" fontId="18" fillId="22" borderId="6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</cellStyleXfs>
  <cellXfs count="26">
    <xf numFmtId="0" fontId="0" fillId="0" borderId="0" xfId="0"/>
    <xf numFmtId="0" fontId="0" fillId="0" borderId="0" xfId="0" applyFill="1"/>
    <xf numFmtId="0" fontId="0" fillId="2" borderId="0" xfId="0" applyFill="1"/>
    <xf numFmtId="0" fontId="0" fillId="0" borderId="0" xfId="0" applyFill="1" applyBorder="1"/>
    <xf numFmtId="176" fontId="0" fillId="0" borderId="0" xfId="6" applyNumberFormat="1" applyFont="1"/>
    <xf numFmtId="0" fontId="1" fillId="3" borderId="1" xfId="0" applyFont="1" applyFill="1" applyBorder="1" applyAlignment="1">
      <alignment horizontal="center"/>
    </xf>
    <xf numFmtId="0" fontId="2" fillId="4" borderId="1" xfId="0" applyFont="1" applyFill="1" applyBorder="1"/>
    <xf numFmtId="0" fontId="2" fillId="4" borderId="1" xfId="0" applyFont="1" applyFill="1" applyBorder="1" applyAlignment="1">
      <alignment horizontal="center" wrapText="1"/>
    </xf>
    <xf numFmtId="177" fontId="0" fillId="0" borderId="0" xfId="0" applyNumberFormat="1"/>
    <xf numFmtId="0" fontId="0" fillId="0" borderId="0" xfId="0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/>
    <xf numFmtId="177" fontId="0" fillId="0" borderId="0" xfId="0" applyNumberFormat="1" applyFill="1"/>
    <xf numFmtId="0" fontId="0" fillId="0" borderId="0" xfId="0" applyFill="1" applyAlignment="1">
      <alignment vertical="center"/>
    </xf>
    <xf numFmtId="0" fontId="3" fillId="0" borderId="0" xfId="0" applyFont="1" applyFill="1" applyBorder="1" applyAlignment="1">
      <alignment vertical="center"/>
    </xf>
    <xf numFmtId="176" fontId="2" fillId="4" borderId="1" xfId="6" applyNumberFormat="1" applyFont="1" applyFill="1" applyBorder="1" applyAlignment="1">
      <alignment horizontal="center" wrapText="1"/>
    </xf>
    <xf numFmtId="176" fontId="0" fillId="0" borderId="0" xfId="6" applyNumberFormat="1" applyFont="1" applyFill="1"/>
    <xf numFmtId="176" fontId="0" fillId="2" borderId="0" xfId="6" applyNumberFormat="1" applyFont="1" applyFill="1"/>
    <xf numFmtId="0" fontId="0" fillId="2" borderId="0" xfId="0" applyFill="1" applyBorder="1"/>
    <xf numFmtId="0" fontId="0" fillId="0" borderId="0" xfId="0" applyFill="1" applyBorder="1" applyAlignment="1"/>
    <xf numFmtId="176" fontId="0" fillId="0" borderId="0" xfId="6" applyNumberFormat="1" applyFont="1" applyAlignment="1"/>
    <xf numFmtId="0" fontId="0" fillId="2" borderId="0" xfId="0" applyFill="1" applyBorder="1" applyAlignment="1"/>
    <xf numFmtId="0" fontId="4" fillId="0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176" fontId="0" fillId="0" borderId="0" xfId="6" applyNumberFormat="1" applyFont="1" applyFill="1" applyBorder="1"/>
    <xf numFmtId="3" fontId="0" fillId="0" borderId="0" xfId="0" applyNumberFormat="1"/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32"/>
  <sheetViews>
    <sheetView tabSelected="1" topLeftCell="J2" workbookViewId="0">
      <selection activeCell="U8" sqref="U8"/>
    </sheetView>
  </sheetViews>
  <sheetFormatPr defaultColWidth="9.14285714285714" defaultRowHeight="15"/>
  <cols>
    <col min="1" max="1" width="8" customWidth="1"/>
    <col min="2" max="2" width="36.4285714285714" customWidth="1"/>
    <col min="3" max="3" width="38.5714285714286" customWidth="1"/>
    <col min="4" max="4" width="56" customWidth="1"/>
    <col min="5" max="5" width="18.5714285714286" customWidth="1"/>
    <col min="6" max="6" width="27.5714285714286" customWidth="1"/>
    <col min="7" max="7" width="12.2857142857143" customWidth="1"/>
    <col min="8" max="8" width="20.5714285714286" customWidth="1"/>
    <col min="9" max="9" width="14" customWidth="1"/>
    <col min="10" max="10" width="16.2857142857143" customWidth="1"/>
    <col min="11" max="11" width="20.8571428571429" customWidth="1"/>
    <col min="12" max="12" width="10" customWidth="1"/>
    <col min="13" max="14" width="14.7142857142857" style="4" customWidth="1"/>
    <col min="15" max="15" width="12" style="4" customWidth="1"/>
    <col min="16" max="16" width="14.4285714285714" customWidth="1"/>
    <col min="17" max="17" width="19.7142857142857" customWidth="1"/>
    <col min="18" max="18" width="20.4285714285714" customWidth="1"/>
    <col min="19" max="19" width="15" customWidth="1"/>
    <col min="20" max="20" width="15.4285714285714" customWidth="1"/>
    <col min="21" max="21" width="8" customWidth="1"/>
  </cols>
  <sheetData>
    <row r="1" hidden="1" spans="1:1">
      <c r="A1" t="s">
        <v>0</v>
      </c>
    </row>
    <row r="2" spans="1:7">
      <c r="A2" s="5" t="s">
        <v>1</v>
      </c>
      <c r="D2" s="5" t="s">
        <v>2</v>
      </c>
      <c r="G2" s="5" t="s">
        <v>3</v>
      </c>
    </row>
    <row r="3" spans="1:7">
      <c r="A3" s="6" t="s">
        <v>4</v>
      </c>
      <c r="D3" s="6" t="s">
        <v>5</v>
      </c>
      <c r="G3" s="6" t="s">
        <v>6</v>
      </c>
    </row>
    <row r="4" hidden="1" spans="1:2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s="4" t="s">
        <v>9</v>
      </c>
      <c r="N4" s="4" t="s">
        <v>9</v>
      </c>
      <c r="O4" s="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hidden="1" spans="1:2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s="4" t="s">
        <v>25</v>
      </c>
      <c r="N5" s="4" t="s">
        <v>26</v>
      </c>
      <c r="O5" s="4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15">
      <c r="A6" s="5" t="s">
        <v>34</v>
      </c>
      <c r="M6"/>
      <c r="N6"/>
      <c r="O6"/>
    </row>
    <row r="7" customHeight="1" spans="1:21">
      <c r="A7" s="7" t="s">
        <v>35</v>
      </c>
      <c r="B7" s="7" t="s">
        <v>36</v>
      </c>
      <c r="C7" s="7" t="s">
        <v>37</v>
      </c>
      <c r="D7" s="7" t="s">
        <v>38</v>
      </c>
      <c r="E7" s="7" t="s">
        <v>39</v>
      </c>
      <c r="F7" s="7" t="s">
        <v>40</v>
      </c>
      <c r="G7" s="7" t="s">
        <v>41</v>
      </c>
      <c r="H7" s="7" t="s">
        <v>42</v>
      </c>
      <c r="I7" s="7" t="s">
        <v>43</v>
      </c>
      <c r="J7" s="7" t="s">
        <v>44</v>
      </c>
      <c r="K7" s="7" t="s">
        <v>45</v>
      </c>
      <c r="L7" s="7" t="s">
        <v>46</v>
      </c>
      <c r="M7" s="15" t="s">
        <v>47</v>
      </c>
      <c r="N7" s="15" t="s">
        <v>48</v>
      </c>
      <c r="O7" s="15" t="s">
        <v>49</v>
      </c>
      <c r="P7" s="7" t="s">
        <v>50</v>
      </c>
      <c r="Q7" s="7" t="s">
        <v>51</v>
      </c>
      <c r="R7" s="7" t="s">
        <v>52</v>
      </c>
      <c r="S7" s="7" t="s">
        <v>53</v>
      </c>
      <c r="T7" s="7" t="s">
        <v>54</v>
      </c>
      <c r="U7" s="7" t="s">
        <v>55</v>
      </c>
    </row>
    <row r="8" spans="1:21">
      <c r="A8">
        <v>2020</v>
      </c>
      <c r="B8" s="8">
        <v>43922</v>
      </c>
      <c r="C8" s="8">
        <v>44012</v>
      </c>
      <c r="D8" s="9" t="s">
        <v>56</v>
      </c>
      <c r="E8" t="s">
        <v>57</v>
      </c>
      <c r="F8" s="10" t="s">
        <v>58</v>
      </c>
      <c r="G8" t="s">
        <v>59</v>
      </c>
      <c r="H8" t="s">
        <v>60</v>
      </c>
      <c r="I8" t="s">
        <v>61</v>
      </c>
      <c r="J8" t="s">
        <v>62</v>
      </c>
      <c r="K8" t="s">
        <v>63</v>
      </c>
      <c r="L8">
        <v>2020</v>
      </c>
      <c r="M8" s="4">
        <v>17</v>
      </c>
      <c r="N8" s="4">
        <v>17</v>
      </c>
      <c r="O8" s="4">
        <v>17</v>
      </c>
      <c r="P8" t="s">
        <v>64</v>
      </c>
      <c r="Q8" t="s">
        <v>65</v>
      </c>
      <c r="R8" t="s">
        <v>66</v>
      </c>
      <c r="S8" s="8">
        <v>44020</v>
      </c>
      <c r="T8" s="8">
        <v>44020</v>
      </c>
      <c r="U8" t="s">
        <v>67</v>
      </c>
    </row>
    <row r="9" spans="1:21">
      <c r="A9">
        <f>A8:C8</f>
        <v>2020</v>
      </c>
      <c r="B9" s="8">
        <f>B8</f>
        <v>43922</v>
      </c>
      <c r="C9" s="8">
        <f>C8</f>
        <v>44012</v>
      </c>
      <c r="D9" s="9" t="s">
        <v>56</v>
      </c>
      <c r="E9" t="s">
        <v>57</v>
      </c>
      <c r="F9" s="10" t="s">
        <v>68</v>
      </c>
      <c r="G9" t="s">
        <v>59</v>
      </c>
      <c r="H9" t="s">
        <v>69</v>
      </c>
      <c r="I9" t="s">
        <v>61</v>
      </c>
      <c r="J9" t="s">
        <v>70</v>
      </c>
      <c r="K9" t="s">
        <v>63</v>
      </c>
      <c r="L9">
        <f>L8</f>
        <v>2020</v>
      </c>
      <c r="M9" s="4">
        <v>12</v>
      </c>
      <c r="N9" s="4">
        <v>12</v>
      </c>
      <c r="O9" s="4">
        <v>12</v>
      </c>
      <c r="P9" t="s">
        <v>64</v>
      </c>
      <c r="Q9" t="s">
        <v>65</v>
      </c>
      <c r="R9" t="s">
        <v>66</v>
      </c>
      <c r="S9" s="8">
        <f>S8</f>
        <v>44020</v>
      </c>
      <c r="T9" s="8">
        <f>T8</f>
        <v>44020</v>
      </c>
      <c r="U9" t="s">
        <v>67</v>
      </c>
    </row>
    <row r="10" spans="1:21">
      <c r="A10">
        <f t="shared" ref="A10:A41" si="0">A9:C9</f>
        <v>2020</v>
      </c>
      <c r="B10" s="8">
        <f t="shared" ref="B10:B41" si="1">B9</f>
        <v>43922</v>
      </c>
      <c r="C10" s="8">
        <f t="shared" ref="C10:C41" si="2">C9</f>
        <v>44012</v>
      </c>
      <c r="D10" s="9" t="s">
        <v>56</v>
      </c>
      <c r="E10" t="s">
        <v>57</v>
      </c>
      <c r="F10" s="10" t="s">
        <v>71</v>
      </c>
      <c r="G10" t="s">
        <v>59</v>
      </c>
      <c r="H10" t="s">
        <v>72</v>
      </c>
      <c r="I10" t="s">
        <v>61</v>
      </c>
      <c r="J10" t="s">
        <v>70</v>
      </c>
      <c r="K10" s="3" t="s">
        <v>63</v>
      </c>
      <c r="L10">
        <f t="shared" ref="L10:L41" si="3">L9</f>
        <v>2020</v>
      </c>
      <c r="M10" s="4">
        <v>5</v>
      </c>
      <c r="N10" s="4">
        <v>5</v>
      </c>
      <c r="O10" s="4">
        <v>5</v>
      </c>
      <c r="P10" t="s">
        <v>64</v>
      </c>
      <c r="Q10" t="s">
        <v>65</v>
      </c>
      <c r="R10" t="s">
        <v>66</v>
      </c>
      <c r="S10" s="8">
        <f t="shared" ref="S10:S41" si="4">S9</f>
        <v>44020</v>
      </c>
      <c r="T10" s="8">
        <f t="shared" ref="T10:T41" si="5">T9</f>
        <v>44020</v>
      </c>
      <c r="U10" t="s">
        <v>67</v>
      </c>
    </row>
    <row r="11" spans="1:21">
      <c r="A11">
        <f t="shared" si="0"/>
        <v>2020</v>
      </c>
      <c r="B11" s="8">
        <f t="shared" si="1"/>
        <v>43922</v>
      </c>
      <c r="C11" s="8">
        <f t="shared" si="2"/>
        <v>44012</v>
      </c>
      <c r="D11" s="9" t="s">
        <v>56</v>
      </c>
      <c r="E11" t="s">
        <v>57</v>
      </c>
      <c r="F11" s="10" t="s">
        <v>73</v>
      </c>
      <c r="G11" t="s">
        <v>59</v>
      </c>
      <c r="H11" t="s">
        <v>74</v>
      </c>
      <c r="I11" t="s">
        <v>61</v>
      </c>
      <c r="J11" s="3" t="s">
        <v>75</v>
      </c>
      <c r="K11" s="3" t="s">
        <v>76</v>
      </c>
      <c r="L11">
        <f t="shared" si="3"/>
        <v>2020</v>
      </c>
      <c r="M11" s="4">
        <v>4</v>
      </c>
      <c r="N11" s="4">
        <v>4</v>
      </c>
      <c r="O11" s="4">
        <v>1</v>
      </c>
      <c r="P11" t="s">
        <v>64</v>
      </c>
      <c r="Q11" t="s">
        <v>65</v>
      </c>
      <c r="R11" t="s">
        <v>66</v>
      </c>
      <c r="S11" s="8">
        <f t="shared" si="4"/>
        <v>44020</v>
      </c>
      <c r="T11" s="8">
        <f t="shared" si="5"/>
        <v>44020</v>
      </c>
      <c r="U11" t="s">
        <v>67</v>
      </c>
    </row>
    <row r="12" spans="1:21">
      <c r="A12">
        <f t="shared" si="0"/>
        <v>2020</v>
      </c>
      <c r="B12" s="8">
        <f t="shared" si="1"/>
        <v>43922</v>
      </c>
      <c r="C12" s="8">
        <f t="shared" si="2"/>
        <v>44012</v>
      </c>
      <c r="D12" s="9" t="s">
        <v>77</v>
      </c>
      <c r="E12" t="s">
        <v>57</v>
      </c>
      <c r="F12" s="10" t="s">
        <v>78</v>
      </c>
      <c r="G12" t="s">
        <v>59</v>
      </c>
      <c r="H12" t="s">
        <v>79</v>
      </c>
      <c r="I12" s="3" t="s">
        <v>61</v>
      </c>
      <c r="J12" s="3" t="s">
        <v>80</v>
      </c>
      <c r="K12" s="3" t="s">
        <v>63</v>
      </c>
      <c r="L12">
        <f t="shared" si="3"/>
        <v>2020</v>
      </c>
      <c r="M12" s="4">
        <v>80</v>
      </c>
      <c r="N12" s="4">
        <v>80</v>
      </c>
      <c r="O12" s="4">
        <v>80</v>
      </c>
      <c r="P12" t="s">
        <v>64</v>
      </c>
      <c r="Q12" t="s">
        <v>65</v>
      </c>
      <c r="R12" t="s">
        <v>66</v>
      </c>
      <c r="S12" s="8">
        <f t="shared" si="4"/>
        <v>44020</v>
      </c>
      <c r="T12" s="8">
        <f t="shared" si="5"/>
        <v>44020</v>
      </c>
      <c r="U12" t="s">
        <v>67</v>
      </c>
    </row>
    <row r="13" spans="1:21">
      <c r="A13">
        <f t="shared" si="0"/>
        <v>2020</v>
      </c>
      <c r="B13" s="8">
        <f t="shared" si="1"/>
        <v>43922</v>
      </c>
      <c r="C13" s="8">
        <f t="shared" si="2"/>
        <v>44012</v>
      </c>
      <c r="D13" s="9" t="s">
        <v>77</v>
      </c>
      <c r="E13" t="s">
        <v>57</v>
      </c>
      <c r="F13" s="10" t="s">
        <v>81</v>
      </c>
      <c r="G13" t="s">
        <v>59</v>
      </c>
      <c r="H13" t="s">
        <v>82</v>
      </c>
      <c r="I13" s="3" t="s">
        <v>61</v>
      </c>
      <c r="J13" s="3" t="s">
        <v>83</v>
      </c>
      <c r="K13" s="3" t="s">
        <v>76</v>
      </c>
      <c r="L13">
        <f t="shared" si="3"/>
        <v>2020</v>
      </c>
      <c r="M13" s="4">
        <v>3</v>
      </c>
      <c r="N13" s="4">
        <v>3</v>
      </c>
      <c r="O13" s="4">
        <v>1</v>
      </c>
      <c r="P13" t="s">
        <v>64</v>
      </c>
      <c r="Q13" t="s">
        <v>65</v>
      </c>
      <c r="R13" t="s">
        <v>66</v>
      </c>
      <c r="S13" s="8">
        <f t="shared" si="4"/>
        <v>44020</v>
      </c>
      <c r="T13" s="8">
        <f t="shared" si="5"/>
        <v>44020</v>
      </c>
      <c r="U13" t="s">
        <v>67</v>
      </c>
    </row>
    <row r="14" spans="1:21">
      <c r="A14">
        <f t="shared" si="0"/>
        <v>2020</v>
      </c>
      <c r="B14" s="8">
        <f t="shared" si="1"/>
        <v>43922</v>
      </c>
      <c r="C14" s="8">
        <f t="shared" si="2"/>
        <v>44012</v>
      </c>
      <c r="D14" s="9" t="s">
        <v>77</v>
      </c>
      <c r="E14" t="s">
        <v>57</v>
      </c>
      <c r="F14" s="10" t="s">
        <v>84</v>
      </c>
      <c r="G14" t="s">
        <v>59</v>
      </c>
      <c r="H14" t="s">
        <v>85</v>
      </c>
      <c r="I14" s="3" t="s">
        <v>61</v>
      </c>
      <c r="J14" s="3" t="s">
        <v>83</v>
      </c>
      <c r="K14" s="3" t="s">
        <v>76</v>
      </c>
      <c r="L14">
        <f t="shared" si="3"/>
        <v>2020</v>
      </c>
      <c r="M14" s="4">
        <v>1</v>
      </c>
      <c r="N14" s="4">
        <v>1</v>
      </c>
      <c r="O14" s="4">
        <v>1</v>
      </c>
      <c r="P14" t="s">
        <v>64</v>
      </c>
      <c r="Q14" t="s">
        <v>65</v>
      </c>
      <c r="R14" t="s">
        <v>66</v>
      </c>
      <c r="S14" s="8">
        <f t="shared" si="4"/>
        <v>44020</v>
      </c>
      <c r="T14" s="8">
        <f t="shared" si="5"/>
        <v>44020</v>
      </c>
      <c r="U14" t="s">
        <v>67</v>
      </c>
    </row>
    <row r="15" spans="1:21">
      <c r="A15">
        <f t="shared" si="0"/>
        <v>2020</v>
      </c>
      <c r="B15" s="8">
        <f t="shared" si="1"/>
        <v>43922</v>
      </c>
      <c r="C15" s="8">
        <f t="shared" si="2"/>
        <v>44012</v>
      </c>
      <c r="D15" s="9" t="s">
        <v>77</v>
      </c>
      <c r="E15" t="s">
        <v>57</v>
      </c>
      <c r="F15" s="10" t="s">
        <v>86</v>
      </c>
      <c r="G15" t="s">
        <v>59</v>
      </c>
      <c r="H15" t="s">
        <v>87</v>
      </c>
      <c r="I15" s="3" t="s">
        <v>61</v>
      </c>
      <c r="J15" s="3" t="s">
        <v>88</v>
      </c>
      <c r="K15" s="3" t="s">
        <v>76</v>
      </c>
      <c r="L15">
        <f t="shared" si="3"/>
        <v>2020</v>
      </c>
      <c r="M15" s="4">
        <v>50</v>
      </c>
      <c r="N15" s="4">
        <v>50</v>
      </c>
      <c r="O15" s="4">
        <v>28</v>
      </c>
      <c r="P15" t="s">
        <v>64</v>
      </c>
      <c r="Q15" t="s">
        <v>65</v>
      </c>
      <c r="R15" t="s">
        <v>66</v>
      </c>
      <c r="S15" s="8">
        <f t="shared" si="4"/>
        <v>44020</v>
      </c>
      <c r="T15" s="8">
        <f t="shared" si="5"/>
        <v>44020</v>
      </c>
      <c r="U15" t="s">
        <v>67</v>
      </c>
    </row>
    <row r="16" spans="1:21">
      <c r="A16">
        <f t="shared" si="0"/>
        <v>2020</v>
      </c>
      <c r="B16" s="8">
        <f t="shared" si="1"/>
        <v>43922</v>
      </c>
      <c r="C16" s="8">
        <f t="shared" si="2"/>
        <v>44012</v>
      </c>
      <c r="D16" s="9" t="s">
        <v>77</v>
      </c>
      <c r="E16" t="s">
        <v>57</v>
      </c>
      <c r="F16" s="10" t="s">
        <v>89</v>
      </c>
      <c r="G16" t="s">
        <v>59</v>
      </c>
      <c r="H16" t="s">
        <v>90</v>
      </c>
      <c r="I16" s="3" t="s">
        <v>61</v>
      </c>
      <c r="J16" s="3" t="s">
        <v>91</v>
      </c>
      <c r="K16" s="3" t="s">
        <v>76</v>
      </c>
      <c r="L16">
        <f t="shared" si="3"/>
        <v>2020</v>
      </c>
      <c r="M16" s="4">
        <v>2</v>
      </c>
      <c r="N16" s="4">
        <v>2</v>
      </c>
      <c r="O16" s="4">
        <v>0</v>
      </c>
      <c r="P16" t="s">
        <v>64</v>
      </c>
      <c r="Q16" t="s">
        <v>65</v>
      </c>
      <c r="R16" t="s">
        <v>66</v>
      </c>
      <c r="S16" s="8">
        <f t="shared" si="4"/>
        <v>44020</v>
      </c>
      <c r="T16" s="8">
        <f t="shared" si="5"/>
        <v>44020</v>
      </c>
      <c r="U16" t="s">
        <v>67</v>
      </c>
    </row>
    <row r="17" spans="1:21">
      <c r="A17">
        <f t="shared" si="0"/>
        <v>2020</v>
      </c>
      <c r="B17" s="8">
        <f t="shared" si="1"/>
        <v>43922</v>
      </c>
      <c r="C17" s="8">
        <f t="shared" si="2"/>
        <v>44012</v>
      </c>
      <c r="D17" s="9" t="s">
        <v>77</v>
      </c>
      <c r="E17" t="s">
        <v>57</v>
      </c>
      <c r="F17" s="10" t="s">
        <v>92</v>
      </c>
      <c r="G17" t="s">
        <v>59</v>
      </c>
      <c r="H17" t="s">
        <v>93</v>
      </c>
      <c r="I17" s="3" t="s">
        <v>61</v>
      </c>
      <c r="J17" s="3" t="s">
        <v>75</v>
      </c>
      <c r="K17" s="3" t="s">
        <v>94</v>
      </c>
      <c r="L17">
        <f t="shared" si="3"/>
        <v>2020</v>
      </c>
      <c r="M17" s="4">
        <v>3</v>
      </c>
      <c r="N17" s="4">
        <v>3</v>
      </c>
      <c r="O17" s="4">
        <v>1</v>
      </c>
      <c r="P17" t="s">
        <v>64</v>
      </c>
      <c r="Q17" t="s">
        <v>65</v>
      </c>
      <c r="R17" t="s">
        <v>66</v>
      </c>
      <c r="S17" s="8">
        <f t="shared" si="4"/>
        <v>44020</v>
      </c>
      <c r="T17" s="8">
        <f t="shared" si="5"/>
        <v>44020</v>
      </c>
      <c r="U17" t="s">
        <v>67</v>
      </c>
    </row>
    <row r="18" spans="1:21">
      <c r="A18">
        <f t="shared" si="0"/>
        <v>2020</v>
      </c>
      <c r="B18" s="8">
        <f t="shared" si="1"/>
        <v>43922</v>
      </c>
      <c r="C18" s="8">
        <f t="shared" si="2"/>
        <v>44012</v>
      </c>
      <c r="D18" s="9" t="s">
        <v>77</v>
      </c>
      <c r="E18" t="s">
        <v>57</v>
      </c>
      <c r="F18" s="10" t="s">
        <v>95</v>
      </c>
      <c r="G18" t="s">
        <v>59</v>
      </c>
      <c r="H18" t="s">
        <v>96</v>
      </c>
      <c r="I18" s="3" t="s">
        <v>61</v>
      </c>
      <c r="J18" s="3" t="s">
        <v>75</v>
      </c>
      <c r="K18" s="3" t="s">
        <v>76</v>
      </c>
      <c r="L18">
        <f t="shared" si="3"/>
        <v>2020</v>
      </c>
      <c r="M18" s="4">
        <v>11</v>
      </c>
      <c r="N18" s="4">
        <v>11</v>
      </c>
      <c r="O18" s="4">
        <v>3</v>
      </c>
      <c r="P18" t="s">
        <v>64</v>
      </c>
      <c r="Q18" t="s">
        <v>65</v>
      </c>
      <c r="R18" t="s">
        <v>66</v>
      </c>
      <c r="S18" s="8">
        <f t="shared" si="4"/>
        <v>44020</v>
      </c>
      <c r="T18" s="8">
        <f t="shared" si="5"/>
        <v>44020</v>
      </c>
      <c r="U18" t="s">
        <v>67</v>
      </c>
    </row>
    <row r="19" spans="1:21">
      <c r="A19">
        <f t="shared" si="0"/>
        <v>2020</v>
      </c>
      <c r="B19" s="8">
        <f t="shared" si="1"/>
        <v>43922</v>
      </c>
      <c r="C19" s="8">
        <f t="shared" si="2"/>
        <v>44012</v>
      </c>
      <c r="D19" s="9" t="s">
        <v>77</v>
      </c>
      <c r="E19" t="s">
        <v>57</v>
      </c>
      <c r="F19" s="10" t="s">
        <v>97</v>
      </c>
      <c r="G19" t="s">
        <v>59</v>
      </c>
      <c r="H19" t="s">
        <v>98</v>
      </c>
      <c r="I19" s="3" t="s">
        <v>61</v>
      </c>
      <c r="J19" s="3" t="s">
        <v>75</v>
      </c>
      <c r="K19" s="3" t="s">
        <v>76</v>
      </c>
      <c r="L19">
        <f t="shared" si="3"/>
        <v>2020</v>
      </c>
      <c r="M19" s="4">
        <v>12</v>
      </c>
      <c r="N19" s="4">
        <v>12</v>
      </c>
      <c r="O19" s="4">
        <v>3</v>
      </c>
      <c r="P19" t="s">
        <v>64</v>
      </c>
      <c r="Q19" t="s">
        <v>65</v>
      </c>
      <c r="R19" t="s">
        <v>66</v>
      </c>
      <c r="S19" s="8">
        <f t="shared" si="4"/>
        <v>44020</v>
      </c>
      <c r="T19" s="8">
        <f t="shared" si="5"/>
        <v>44020</v>
      </c>
      <c r="U19" t="s">
        <v>67</v>
      </c>
    </row>
    <row r="20" spans="1:21">
      <c r="A20">
        <f t="shared" si="0"/>
        <v>2020</v>
      </c>
      <c r="B20" s="8">
        <f t="shared" si="1"/>
        <v>43922</v>
      </c>
      <c r="C20" s="8">
        <f t="shared" si="2"/>
        <v>44012</v>
      </c>
      <c r="D20" s="9" t="s">
        <v>99</v>
      </c>
      <c r="E20" t="s">
        <v>57</v>
      </c>
      <c r="F20" s="10" t="s">
        <v>100</v>
      </c>
      <c r="G20" t="s">
        <v>59</v>
      </c>
      <c r="H20" t="s">
        <v>101</v>
      </c>
      <c r="I20" s="3" t="s">
        <v>61</v>
      </c>
      <c r="J20" s="3" t="s">
        <v>83</v>
      </c>
      <c r="K20" s="3" t="s">
        <v>76</v>
      </c>
      <c r="L20">
        <f t="shared" si="3"/>
        <v>2020</v>
      </c>
      <c r="M20" s="4">
        <v>12</v>
      </c>
      <c r="N20" s="4">
        <v>12</v>
      </c>
      <c r="O20" s="4">
        <v>3</v>
      </c>
      <c r="P20" t="s">
        <v>64</v>
      </c>
      <c r="Q20" t="s">
        <v>65</v>
      </c>
      <c r="R20" t="s">
        <v>66</v>
      </c>
      <c r="S20" s="8">
        <f t="shared" si="4"/>
        <v>44020</v>
      </c>
      <c r="T20" s="8">
        <f t="shared" si="5"/>
        <v>44020</v>
      </c>
      <c r="U20" t="s">
        <v>67</v>
      </c>
    </row>
    <row r="21" spans="1:21">
      <c r="A21">
        <f t="shared" si="0"/>
        <v>2020</v>
      </c>
      <c r="B21" s="8">
        <f t="shared" si="1"/>
        <v>43922</v>
      </c>
      <c r="C21" s="8">
        <f t="shared" si="2"/>
        <v>44012</v>
      </c>
      <c r="D21" s="9" t="s">
        <v>99</v>
      </c>
      <c r="E21" t="s">
        <v>57</v>
      </c>
      <c r="F21" s="10" t="s">
        <v>102</v>
      </c>
      <c r="G21" t="s">
        <v>59</v>
      </c>
      <c r="H21" t="s">
        <v>103</v>
      </c>
      <c r="I21" s="3" t="s">
        <v>61</v>
      </c>
      <c r="J21" s="3" t="s">
        <v>104</v>
      </c>
      <c r="K21" s="3" t="s">
        <v>76</v>
      </c>
      <c r="L21">
        <f t="shared" si="3"/>
        <v>2020</v>
      </c>
      <c r="M21" s="4">
        <v>12</v>
      </c>
      <c r="N21" s="4">
        <v>12</v>
      </c>
      <c r="O21" s="4">
        <v>3</v>
      </c>
      <c r="P21" t="s">
        <v>64</v>
      </c>
      <c r="Q21" t="s">
        <v>65</v>
      </c>
      <c r="R21" t="s">
        <v>66</v>
      </c>
      <c r="S21" s="8">
        <f t="shared" si="4"/>
        <v>44020</v>
      </c>
      <c r="T21" s="8">
        <f t="shared" si="5"/>
        <v>44020</v>
      </c>
      <c r="U21" t="s">
        <v>67</v>
      </c>
    </row>
    <row r="22" spans="1:21">
      <c r="A22">
        <f t="shared" si="0"/>
        <v>2020</v>
      </c>
      <c r="B22" s="8">
        <f t="shared" si="1"/>
        <v>43922</v>
      </c>
      <c r="C22" s="8">
        <f t="shared" si="2"/>
        <v>44012</v>
      </c>
      <c r="D22" s="9" t="s">
        <v>99</v>
      </c>
      <c r="E22" t="s">
        <v>57</v>
      </c>
      <c r="F22" s="10" t="s">
        <v>105</v>
      </c>
      <c r="G22" t="s">
        <v>59</v>
      </c>
      <c r="H22" t="s">
        <v>106</v>
      </c>
      <c r="I22" s="3" t="s">
        <v>61</v>
      </c>
      <c r="J22" s="3" t="s">
        <v>75</v>
      </c>
      <c r="K22" s="3" t="s">
        <v>76</v>
      </c>
      <c r="L22">
        <f t="shared" si="3"/>
        <v>2020</v>
      </c>
      <c r="M22" s="4">
        <v>4</v>
      </c>
      <c r="N22" s="4">
        <v>4</v>
      </c>
      <c r="O22" s="4">
        <v>1</v>
      </c>
      <c r="P22" t="s">
        <v>64</v>
      </c>
      <c r="Q22" t="s">
        <v>65</v>
      </c>
      <c r="R22" t="s">
        <v>66</v>
      </c>
      <c r="S22" s="8">
        <f t="shared" si="4"/>
        <v>44020</v>
      </c>
      <c r="T22" s="8">
        <f t="shared" si="5"/>
        <v>44020</v>
      </c>
      <c r="U22" t="s">
        <v>67</v>
      </c>
    </row>
    <row r="23" s="1" customFormat="1" spans="1:21">
      <c r="A23">
        <f t="shared" si="0"/>
        <v>2020</v>
      </c>
      <c r="B23" s="8">
        <f t="shared" si="1"/>
        <v>43922</v>
      </c>
      <c r="C23" s="8">
        <f t="shared" si="2"/>
        <v>44012</v>
      </c>
      <c r="D23" s="9" t="s">
        <v>107</v>
      </c>
      <c r="E23" s="1" t="s">
        <v>57</v>
      </c>
      <c r="F23" s="10" t="s">
        <v>108</v>
      </c>
      <c r="G23" s="1" t="s">
        <v>59</v>
      </c>
      <c r="H23" s="1" t="s">
        <v>109</v>
      </c>
      <c r="I23" s="3" t="s">
        <v>61</v>
      </c>
      <c r="J23" t="s">
        <v>75</v>
      </c>
      <c r="K23" s="3" t="s">
        <v>76</v>
      </c>
      <c r="L23">
        <f t="shared" si="3"/>
        <v>2020</v>
      </c>
      <c r="M23" s="4">
        <v>120</v>
      </c>
      <c r="N23" s="4">
        <v>120</v>
      </c>
      <c r="O23" s="16">
        <v>30</v>
      </c>
      <c r="P23" s="1" t="s">
        <v>64</v>
      </c>
      <c r="Q23" s="1" t="s">
        <v>65</v>
      </c>
      <c r="R23" s="1" t="s">
        <v>66</v>
      </c>
      <c r="S23" s="8">
        <f t="shared" si="4"/>
        <v>44020</v>
      </c>
      <c r="T23" s="8">
        <f t="shared" si="5"/>
        <v>44020</v>
      </c>
      <c r="U23" t="s">
        <v>67</v>
      </c>
    </row>
    <row r="24" s="1" customFormat="1" spans="1:21">
      <c r="A24">
        <f t="shared" si="0"/>
        <v>2020</v>
      </c>
      <c r="B24" s="8">
        <f t="shared" si="1"/>
        <v>43922</v>
      </c>
      <c r="C24" s="8">
        <f t="shared" si="2"/>
        <v>44012</v>
      </c>
      <c r="D24" s="9" t="s">
        <v>107</v>
      </c>
      <c r="E24" s="1" t="s">
        <v>57</v>
      </c>
      <c r="F24" s="10" t="s">
        <v>110</v>
      </c>
      <c r="G24" s="1" t="s">
        <v>59</v>
      </c>
      <c r="H24" s="1" t="s">
        <v>111</v>
      </c>
      <c r="I24" s="3" t="s">
        <v>61</v>
      </c>
      <c r="J24" t="s">
        <v>112</v>
      </c>
      <c r="K24" s="3" t="s">
        <v>76</v>
      </c>
      <c r="L24">
        <f t="shared" si="3"/>
        <v>2020</v>
      </c>
      <c r="M24" s="4">
        <v>3</v>
      </c>
      <c r="N24" s="4">
        <v>3</v>
      </c>
      <c r="O24" s="16">
        <v>0</v>
      </c>
      <c r="P24" s="1" t="s">
        <v>64</v>
      </c>
      <c r="Q24" s="1" t="s">
        <v>65</v>
      </c>
      <c r="R24" s="1" t="s">
        <v>66</v>
      </c>
      <c r="S24" s="8">
        <f t="shared" si="4"/>
        <v>44020</v>
      </c>
      <c r="T24" s="8">
        <f t="shared" si="5"/>
        <v>44020</v>
      </c>
      <c r="U24" t="s">
        <v>67</v>
      </c>
    </row>
    <row r="25" s="1" customFormat="1" spans="1:21">
      <c r="A25">
        <f t="shared" si="0"/>
        <v>2020</v>
      </c>
      <c r="B25" s="8">
        <f t="shared" si="1"/>
        <v>43922</v>
      </c>
      <c r="C25" s="8">
        <f t="shared" si="2"/>
        <v>44012</v>
      </c>
      <c r="D25" s="9" t="s">
        <v>107</v>
      </c>
      <c r="E25" s="1" t="s">
        <v>57</v>
      </c>
      <c r="F25" s="10" t="s">
        <v>113</v>
      </c>
      <c r="G25" s="1" t="s">
        <v>59</v>
      </c>
      <c r="H25" s="1" t="s">
        <v>114</v>
      </c>
      <c r="I25" s="3" t="s">
        <v>61</v>
      </c>
      <c r="J25" t="s">
        <v>115</v>
      </c>
      <c r="K25" s="3" t="s">
        <v>76</v>
      </c>
      <c r="L25">
        <f t="shared" si="3"/>
        <v>2020</v>
      </c>
      <c r="M25" s="4">
        <v>1535</v>
      </c>
      <c r="N25" s="4">
        <v>1535</v>
      </c>
      <c r="O25" s="16">
        <v>313</v>
      </c>
      <c r="P25" s="1" t="s">
        <v>64</v>
      </c>
      <c r="Q25" s="1" t="s">
        <v>65</v>
      </c>
      <c r="R25" s="1" t="s">
        <v>66</v>
      </c>
      <c r="S25" s="8">
        <f t="shared" si="4"/>
        <v>44020</v>
      </c>
      <c r="T25" s="8">
        <f t="shared" si="5"/>
        <v>44020</v>
      </c>
      <c r="U25" t="s">
        <v>67</v>
      </c>
    </row>
    <row r="26" s="1" customFormat="1" spans="1:21">
      <c r="A26">
        <f t="shared" si="0"/>
        <v>2020</v>
      </c>
      <c r="B26" s="8">
        <f t="shared" si="1"/>
        <v>43922</v>
      </c>
      <c r="C26" s="8">
        <f t="shared" si="2"/>
        <v>44012</v>
      </c>
      <c r="D26" s="9" t="s">
        <v>107</v>
      </c>
      <c r="E26" s="1" t="s">
        <v>57</v>
      </c>
      <c r="F26" s="10" t="s">
        <v>116</v>
      </c>
      <c r="G26" s="1" t="s">
        <v>59</v>
      </c>
      <c r="H26" s="1" t="s">
        <v>117</v>
      </c>
      <c r="I26" s="3" t="s">
        <v>61</v>
      </c>
      <c r="J26" t="s">
        <v>118</v>
      </c>
      <c r="K26" s="3" t="s">
        <v>76</v>
      </c>
      <c r="L26">
        <f t="shared" si="3"/>
        <v>2020</v>
      </c>
      <c r="M26" s="4">
        <v>4616</v>
      </c>
      <c r="N26" s="4">
        <v>4616</v>
      </c>
      <c r="O26" s="16">
        <v>1331</v>
      </c>
      <c r="P26" s="1" t="s">
        <v>64</v>
      </c>
      <c r="Q26" s="1" t="s">
        <v>65</v>
      </c>
      <c r="R26" s="1" t="s">
        <v>66</v>
      </c>
      <c r="S26" s="8">
        <f t="shared" si="4"/>
        <v>44020</v>
      </c>
      <c r="T26" s="8">
        <f t="shared" si="5"/>
        <v>44020</v>
      </c>
      <c r="U26" t="s">
        <v>67</v>
      </c>
    </row>
    <row r="27" s="1" customFormat="1" spans="1:21">
      <c r="A27">
        <f t="shared" si="0"/>
        <v>2020</v>
      </c>
      <c r="B27" s="8">
        <f t="shared" si="1"/>
        <v>43922</v>
      </c>
      <c r="C27" s="8">
        <f t="shared" si="2"/>
        <v>44012</v>
      </c>
      <c r="D27" s="9" t="s">
        <v>107</v>
      </c>
      <c r="E27" s="1" t="s">
        <v>57</v>
      </c>
      <c r="F27" s="10" t="s">
        <v>119</v>
      </c>
      <c r="G27" s="1" t="s">
        <v>59</v>
      </c>
      <c r="H27" s="1" t="s">
        <v>120</v>
      </c>
      <c r="I27" s="3" t="s">
        <v>61</v>
      </c>
      <c r="J27" t="s">
        <v>121</v>
      </c>
      <c r="K27" s="3" t="s">
        <v>76</v>
      </c>
      <c r="L27">
        <f t="shared" si="3"/>
        <v>2020</v>
      </c>
      <c r="M27" s="4">
        <v>50</v>
      </c>
      <c r="N27" s="4">
        <v>50</v>
      </c>
      <c r="O27" s="16">
        <v>2</v>
      </c>
      <c r="P27" s="1" t="s">
        <v>64</v>
      </c>
      <c r="Q27" s="1" t="s">
        <v>65</v>
      </c>
      <c r="R27" s="1" t="s">
        <v>66</v>
      </c>
      <c r="S27" s="8">
        <f t="shared" si="4"/>
        <v>44020</v>
      </c>
      <c r="T27" s="8">
        <f t="shared" si="5"/>
        <v>44020</v>
      </c>
      <c r="U27" t="s">
        <v>67</v>
      </c>
    </row>
    <row r="28" s="1" customFormat="1" spans="1:21">
      <c r="A28">
        <f t="shared" si="0"/>
        <v>2020</v>
      </c>
      <c r="B28" s="8">
        <f t="shared" si="1"/>
        <v>43922</v>
      </c>
      <c r="C28" s="8">
        <f t="shared" si="2"/>
        <v>44012</v>
      </c>
      <c r="D28" s="9" t="s">
        <v>107</v>
      </c>
      <c r="E28" s="1" t="s">
        <v>57</v>
      </c>
      <c r="F28" s="10" t="s">
        <v>122</v>
      </c>
      <c r="G28" s="1" t="s">
        <v>59</v>
      </c>
      <c r="H28" s="1" t="s">
        <v>123</v>
      </c>
      <c r="I28" s="3" t="s">
        <v>61</v>
      </c>
      <c r="J28" t="s">
        <v>112</v>
      </c>
      <c r="K28" s="3" t="s">
        <v>76</v>
      </c>
      <c r="L28">
        <f t="shared" si="3"/>
        <v>2020</v>
      </c>
      <c r="M28" s="4">
        <v>23</v>
      </c>
      <c r="N28" s="4">
        <v>23</v>
      </c>
      <c r="O28" s="16">
        <v>5</v>
      </c>
      <c r="P28" s="1" t="s">
        <v>64</v>
      </c>
      <c r="Q28" s="1" t="s">
        <v>65</v>
      </c>
      <c r="R28" s="1" t="s">
        <v>66</v>
      </c>
      <c r="S28" s="8">
        <f t="shared" si="4"/>
        <v>44020</v>
      </c>
      <c r="T28" s="8">
        <f t="shared" si="5"/>
        <v>44020</v>
      </c>
      <c r="U28" t="s">
        <v>67</v>
      </c>
    </row>
    <row r="29" s="1" customFormat="1" spans="1:21">
      <c r="A29">
        <f t="shared" si="0"/>
        <v>2020</v>
      </c>
      <c r="B29" s="8">
        <f t="shared" si="1"/>
        <v>43922</v>
      </c>
      <c r="C29" s="8">
        <f t="shared" si="2"/>
        <v>44012</v>
      </c>
      <c r="D29" s="9" t="s">
        <v>124</v>
      </c>
      <c r="E29" s="1" t="s">
        <v>57</v>
      </c>
      <c r="F29" s="10" t="s">
        <v>125</v>
      </c>
      <c r="G29" s="1" t="s">
        <v>59</v>
      </c>
      <c r="H29" s="1" t="s">
        <v>126</v>
      </c>
      <c r="I29" s="3" t="s">
        <v>61</v>
      </c>
      <c r="J29" t="s">
        <v>127</v>
      </c>
      <c r="K29" s="3" t="s">
        <v>76</v>
      </c>
      <c r="L29">
        <f t="shared" si="3"/>
        <v>2020</v>
      </c>
      <c r="M29" s="4">
        <v>200</v>
      </c>
      <c r="N29" s="4">
        <v>200</v>
      </c>
      <c r="O29" s="16">
        <v>110</v>
      </c>
      <c r="P29" s="1" t="s">
        <v>64</v>
      </c>
      <c r="Q29" s="1" t="s">
        <v>65</v>
      </c>
      <c r="R29" s="1" t="s">
        <v>66</v>
      </c>
      <c r="S29" s="8">
        <f t="shared" si="4"/>
        <v>44020</v>
      </c>
      <c r="T29" s="8">
        <f t="shared" si="5"/>
        <v>44020</v>
      </c>
      <c r="U29" t="s">
        <v>67</v>
      </c>
    </row>
    <row r="30" s="1" customFormat="1" spans="1:21">
      <c r="A30">
        <f t="shared" si="0"/>
        <v>2020</v>
      </c>
      <c r="B30" s="8">
        <f t="shared" si="1"/>
        <v>43922</v>
      </c>
      <c r="C30" s="8">
        <f t="shared" si="2"/>
        <v>44012</v>
      </c>
      <c r="D30" s="9" t="s">
        <v>124</v>
      </c>
      <c r="E30" s="1" t="s">
        <v>57</v>
      </c>
      <c r="F30" s="10" t="s">
        <v>128</v>
      </c>
      <c r="G30" s="1" t="s">
        <v>59</v>
      </c>
      <c r="H30" s="1" t="s">
        <v>129</v>
      </c>
      <c r="I30" s="3" t="s">
        <v>61</v>
      </c>
      <c r="J30" t="s">
        <v>130</v>
      </c>
      <c r="K30" s="3" t="s">
        <v>63</v>
      </c>
      <c r="L30">
        <f t="shared" si="3"/>
        <v>2020</v>
      </c>
      <c r="M30" s="4">
        <v>5</v>
      </c>
      <c r="N30" s="4">
        <v>5</v>
      </c>
      <c r="O30" s="16">
        <v>1</v>
      </c>
      <c r="P30" s="1" t="s">
        <v>64</v>
      </c>
      <c r="Q30" s="1" t="s">
        <v>65</v>
      </c>
      <c r="R30" s="1" t="s">
        <v>66</v>
      </c>
      <c r="S30" s="8">
        <f t="shared" si="4"/>
        <v>44020</v>
      </c>
      <c r="T30" s="8">
        <f t="shared" si="5"/>
        <v>44020</v>
      </c>
      <c r="U30" t="s">
        <v>67</v>
      </c>
    </row>
    <row r="31" spans="1:21">
      <c r="A31">
        <f t="shared" si="0"/>
        <v>2020</v>
      </c>
      <c r="B31" s="8">
        <f t="shared" si="1"/>
        <v>43922</v>
      </c>
      <c r="C31" s="8">
        <f t="shared" si="2"/>
        <v>44012</v>
      </c>
      <c r="D31" s="9" t="s">
        <v>124</v>
      </c>
      <c r="E31" s="2" t="s">
        <v>57</v>
      </c>
      <c r="F31" s="10" t="s">
        <v>131</v>
      </c>
      <c r="G31" s="2" t="s">
        <v>59</v>
      </c>
      <c r="H31" s="2" t="s">
        <v>132</v>
      </c>
      <c r="I31" s="2" t="s">
        <v>61</v>
      </c>
      <c r="J31" t="s">
        <v>133</v>
      </c>
      <c r="K31" s="2" t="s">
        <v>76</v>
      </c>
      <c r="L31">
        <f t="shared" si="3"/>
        <v>2020</v>
      </c>
      <c r="M31" s="4">
        <v>70</v>
      </c>
      <c r="N31" s="4">
        <v>70</v>
      </c>
      <c r="O31" s="17">
        <v>22</v>
      </c>
      <c r="P31" s="2" t="s">
        <v>64</v>
      </c>
      <c r="Q31" s="2" t="s">
        <v>65</v>
      </c>
      <c r="R31" s="2" t="s">
        <v>66</v>
      </c>
      <c r="S31" s="8">
        <f t="shared" si="4"/>
        <v>44020</v>
      </c>
      <c r="T31" s="8">
        <f t="shared" si="5"/>
        <v>44020</v>
      </c>
      <c r="U31" t="s">
        <v>67</v>
      </c>
    </row>
    <row r="32" spans="1:21">
      <c r="A32">
        <f t="shared" si="0"/>
        <v>2020</v>
      </c>
      <c r="B32" s="8">
        <f t="shared" si="1"/>
        <v>43922</v>
      </c>
      <c r="C32" s="8">
        <f t="shared" si="2"/>
        <v>44012</v>
      </c>
      <c r="D32" s="9" t="s">
        <v>124</v>
      </c>
      <c r="E32" t="s">
        <v>57</v>
      </c>
      <c r="F32" s="10" t="s">
        <v>134</v>
      </c>
      <c r="G32" t="s">
        <v>59</v>
      </c>
      <c r="H32" t="s">
        <v>135</v>
      </c>
      <c r="I32" t="s">
        <v>61</v>
      </c>
      <c r="J32" t="s">
        <v>136</v>
      </c>
      <c r="K32" t="s">
        <v>137</v>
      </c>
      <c r="L32">
        <f t="shared" si="3"/>
        <v>2020</v>
      </c>
      <c r="M32" s="4">
        <v>400</v>
      </c>
      <c r="N32" s="4">
        <v>400</v>
      </c>
      <c r="O32" s="4">
        <v>103</v>
      </c>
      <c r="P32" t="s">
        <v>64</v>
      </c>
      <c r="Q32" t="s">
        <v>65</v>
      </c>
      <c r="R32" t="s">
        <v>66</v>
      </c>
      <c r="S32" s="8">
        <f t="shared" si="4"/>
        <v>44020</v>
      </c>
      <c r="T32" s="8">
        <f t="shared" si="5"/>
        <v>44020</v>
      </c>
      <c r="U32" t="s">
        <v>67</v>
      </c>
    </row>
    <row r="33" spans="1:21">
      <c r="A33">
        <f t="shared" si="0"/>
        <v>2020</v>
      </c>
      <c r="B33" s="8">
        <f t="shared" si="1"/>
        <v>43922</v>
      </c>
      <c r="C33" s="8">
        <f t="shared" si="2"/>
        <v>44012</v>
      </c>
      <c r="D33" s="9" t="s">
        <v>124</v>
      </c>
      <c r="E33" t="s">
        <v>57</v>
      </c>
      <c r="F33" s="10" t="s">
        <v>138</v>
      </c>
      <c r="G33" t="s">
        <v>59</v>
      </c>
      <c r="H33" t="s">
        <v>139</v>
      </c>
      <c r="I33" t="s">
        <v>61</v>
      </c>
      <c r="J33" t="s">
        <v>133</v>
      </c>
      <c r="K33" s="3" t="s">
        <v>76</v>
      </c>
      <c r="L33">
        <f t="shared" si="3"/>
        <v>2020</v>
      </c>
      <c r="M33" s="4">
        <v>10</v>
      </c>
      <c r="N33" s="4">
        <v>10</v>
      </c>
      <c r="O33" s="4">
        <v>2</v>
      </c>
      <c r="P33" t="s">
        <v>64</v>
      </c>
      <c r="Q33" t="s">
        <v>65</v>
      </c>
      <c r="R33" t="s">
        <v>66</v>
      </c>
      <c r="S33" s="8">
        <f t="shared" si="4"/>
        <v>44020</v>
      </c>
      <c r="T33" s="8">
        <f t="shared" si="5"/>
        <v>44020</v>
      </c>
      <c r="U33" t="s">
        <v>67</v>
      </c>
    </row>
    <row r="34" spans="1:21">
      <c r="A34">
        <f t="shared" si="0"/>
        <v>2020</v>
      </c>
      <c r="B34" s="8">
        <f t="shared" si="1"/>
        <v>43922</v>
      </c>
      <c r="C34" s="8">
        <f t="shared" si="2"/>
        <v>44012</v>
      </c>
      <c r="D34" s="9" t="s">
        <v>140</v>
      </c>
      <c r="E34" t="s">
        <v>57</v>
      </c>
      <c r="F34" s="10" t="s">
        <v>141</v>
      </c>
      <c r="G34" t="s">
        <v>59</v>
      </c>
      <c r="H34" t="s">
        <v>142</v>
      </c>
      <c r="I34" t="s">
        <v>61</v>
      </c>
      <c r="J34" t="s">
        <v>62</v>
      </c>
      <c r="K34" s="3" t="s">
        <v>76</v>
      </c>
      <c r="L34">
        <f t="shared" si="3"/>
        <v>2020</v>
      </c>
      <c r="M34" s="4">
        <v>17</v>
      </c>
      <c r="N34" s="4">
        <v>17</v>
      </c>
      <c r="O34" s="4">
        <v>17</v>
      </c>
      <c r="P34" t="s">
        <v>64</v>
      </c>
      <c r="Q34" t="s">
        <v>65</v>
      </c>
      <c r="R34" t="s">
        <v>66</v>
      </c>
      <c r="S34" s="8">
        <f t="shared" si="4"/>
        <v>44020</v>
      </c>
      <c r="T34" s="8">
        <f t="shared" si="5"/>
        <v>44020</v>
      </c>
      <c r="U34" t="s">
        <v>67</v>
      </c>
    </row>
    <row r="35" spans="1:21">
      <c r="A35">
        <f t="shared" si="0"/>
        <v>2020</v>
      </c>
      <c r="B35" s="8">
        <f t="shared" si="1"/>
        <v>43922</v>
      </c>
      <c r="C35" s="8">
        <f t="shared" si="2"/>
        <v>44012</v>
      </c>
      <c r="D35" s="9" t="s">
        <v>140</v>
      </c>
      <c r="E35" t="s">
        <v>57</v>
      </c>
      <c r="F35" s="10" t="s">
        <v>143</v>
      </c>
      <c r="G35" t="s">
        <v>59</v>
      </c>
      <c r="H35" t="s">
        <v>144</v>
      </c>
      <c r="I35" t="s">
        <v>61</v>
      </c>
      <c r="J35" t="s">
        <v>62</v>
      </c>
      <c r="K35" s="3" t="s">
        <v>76</v>
      </c>
      <c r="L35">
        <f t="shared" si="3"/>
        <v>2020</v>
      </c>
      <c r="M35" s="4">
        <v>12</v>
      </c>
      <c r="N35" s="4">
        <v>12</v>
      </c>
      <c r="O35" s="4">
        <v>12</v>
      </c>
      <c r="P35" t="s">
        <v>64</v>
      </c>
      <c r="Q35" t="s">
        <v>65</v>
      </c>
      <c r="R35" t="s">
        <v>66</v>
      </c>
      <c r="S35" s="8">
        <f t="shared" si="4"/>
        <v>44020</v>
      </c>
      <c r="T35" s="8">
        <f t="shared" si="5"/>
        <v>44020</v>
      </c>
      <c r="U35" t="s">
        <v>67</v>
      </c>
    </row>
    <row r="36" spans="1:21">
      <c r="A36">
        <f t="shared" si="0"/>
        <v>2020</v>
      </c>
      <c r="B36" s="8">
        <f t="shared" si="1"/>
        <v>43922</v>
      </c>
      <c r="C36" s="8">
        <f t="shared" si="2"/>
        <v>44012</v>
      </c>
      <c r="D36" s="9" t="s">
        <v>140</v>
      </c>
      <c r="E36" t="s">
        <v>57</v>
      </c>
      <c r="F36" s="10" t="s">
        <v>145</v>
      </c>
      <c r="G36" t="s">
        <v>59</v>
      </c>
      <c r="H36" s="11" t="s">
        <v>146</v>
      </c>
      <c r="I36" t="s">
        <v>61</v>
      </c>
      <c r="J36" t="s">
        <v>62</v>
      </c>
      <c r="K36" s="3" t="s">
        <v>76</v>
      </c>
      <c r="L36">
        <f t="shared" si="3"/>
        <v>2020</v>
      </c>
      <c r="M36" s="4">
        <v>5</v>
      </c>
      <c r="N36" s="4">
        <v>5</v>
      </c>
      <c r="O36" s="4">
        <v>5</v>
      </c>
      <c r="P36" t="s">
        <v>64</v>
      </c>
      <c r="Q36" t="s">
        <v>65</v>
      </c>
      <c r="R36" t="s">
        <v>66</v>
      </c>
      <c r="S36" s="8">
        <f t="shared" si="4"/>
        <v>44020</v>
      </c>
      <c r="T36" s="8">
        <f t="shared" si="5"/>
        <v>44020</v>
      </c>
      <c r="U36" t="s">
        <v>67</v>
      </c>
    </row>
    <row r="37" s="2" customFormat="1" spans="1:21">
      <c r="A37">
        <f t="shared" si="0"/>
        <v>2020</v>
      </c>
      <c r="B37" s="8">
        <f t="shared" si="1"/>
        <v>43922</v>
      </c>
      <c r="C37" s="8">
        <f t="shared" si="2"/>
        <v>44012</v>
      </c>
      <c r="D37" s="9" t="s">
        <v>140</v>
      </c>
      <c r="E37" s="2" t="s">
        <v>57</v>
      </c>
      <c r="F37" s="10" t="s">
        <v>147</v>
      </c>
      <c r="G37" s="2" t="s">
        <v>59</v>
      </c>
      <c r="H37" s="2" t="s">
        <v>148</v>
      </c>
      <c r="I37" s="2" t="s">
        <v>61</v>
      </c>
      <c r="J37" t="s">
        <v>88</v>
      </c>
      <c r="K37" s="18" t="s">
        <v>63</v>
      </c>
      <c r="L37">
        <f t="shared" si="3"/>
        <v>2020</v>
      </c>
      <c r="M37" s="4">
        <v>12</v>
      </c>
      <c r="N37" s="4">
        <v>12</v>
      </c>
      <c r="O37" s="17">
        <v>12</v>
      </c>
      <c r="P37" s="2" t="s">
        <v>64</v>
      </c>
      <c r="Q37" s="2" t="s">
        <v>65</v>
      </c>
      <c r="R37" s="2" t="s">
        <v>66</v>
      </c>
      <c r="S37" s="8">
        <f t="shared" si="4"/>
        <v>44020</v>
      </c>
      <c r="T37" s="8">
        <f t="shared" si="5"/>
        <v>44020</v>
      </c>
      <c r="U37" t="s">
        <v>67</v>
      </c>
    </row>
    <row r="38" spans="1:21">
      <c r="A38">
        <f t="shared" si="0"/>
        <v>2020</v>
      </c>
      <c r="B38" s="8">
        <f t="shared" si="1"/>
        <v>43922</v>
      </c>
      <c r="C38" s="8">
        <f t="shared" si="2"/>
        <v>44012</v>
      </c>
      <c r="D38" s="9" t="s">
        <v>140</v>
      </c>
      <c r="E38" s="11" t="s">
        <v>57</v>
      </c>
      <c r="F38" s="10" t="s">
        <v>149</v>
      </c>
      <c r="G38" s="11" t="s">
        <v>59</v>
      </c>
      <c r="H38" t="s">
        <v>150</v>
      </c>
      <c r="I38" s="11" t="s">
        <v>61</v>
      </c>
      <c r="J38" t="s">
        <v>75</v>
      </c>
      <c r="K38" s="19" t="s">
        <v>63</v>
      </c>
      <c r="L38">
        <f t="shared" si="3"/>
        <v>2020</v>
      </c>
      <c r="M38" s="4">
        <v>4</v>
      </c>
      <c r="N38" s="4">
        <v>4</v>
      </c>
      <c r="O38" s="20">
        <v>2</v>
      </c>
      <c r="P38" s="11" t="s">
        <v>64</v>
      </c>
      <c r="Q38" s="11" t="s">
        <v>65</v>
      </c>
      <c r="R38" s="11" t="s">
        <v>66</v>
      </c>
      <c r="S38" s="8">
        <f t="shared" si="4"/>
        <v>44020</v>
      </c>
      <c r="T38" s="8">
        <f t="shared" si="5"/>
        <v>44020</v>
      </c>
      <c r="U38" t="s">
        <v>67</v>
      </c>
    </row>
    <row r="39" spans="1:21">
      <c r="A39">
        <f t="shared" si="0"/>
        <v>2020</v>
      </c>
      <c r="B39" s="8">
        <f t="shared" si="1"/>
        <v>43922</v>
      </c>
      <c r="C39" s="8">
        <f t="shared" si="2"/>
        <v>44012</v>
      </c>
      <c r="D39" s="9" t="s">
        <v>140</v>
      </c>
      <c r="E39" t="s">
        <v>57</v>
      </c>
      <c r="F39" s="10" t="s">
        <v>151</v>
      </c>
      <c r="G39" t="s">
        <v>59</v>
      </c>
      <c r="H39" t="s">
        <v>152</v>
      </c>
      <c r="I39" t="s">
        <v>61</v>
      </c>
      <c r="J39" t="s">
        <v>75</v>
      </c>
      <c r="K39" s="19" t="s">
        <v>63</v>
      </c>
      <c r="L39">
        <f t="shared" si="3"/>
        <v>2020</v>
      </c>
      <c r="M39" s="4">
        <v>3</v>
      </c>
      <c r="N39" s="4">
        <v>3</v>
      </c>
      <c r="O39" s="4">
        <v>1</v>
      </c>
      <c r="P39" t="s">
        <v>64</v>
      </c>
      <c r="Q39" t="s">
        <v>65</v>
      </c>
      <c r="R39" t="s">
        <v>66</v>
      </c>
      <c r="S39" s="8">
        <f t="shared" si="4"/>
        <v>44020</v>
      </c>
      <c r="T39" s="8">
        <f t="shared" si="5"/>
        <v>44020</v>
      </c>
      <c r="U39" t="s">
        <v>67</v>
      </c>
    </row>
    <row r="40" spans="1:21">
      <c r="A40">
        <f t="shared" si="0"/>
        <v>2020</v>
      </c>
      <c r="B40" s="8">
        <f t="shared" si="1"/>
        <v>43922</v>
      </c>
      <c r="C40" s="8">
        <f t="shared" si="2"/>
        <v>44012</v>
      </c>
      <c r="D40" s="9" t="s">
        <v>140</v>
      </c>
      <c r="E40" t="s">
        <v>57</v>
      </c>
      <c r="F40" s="10" t="s">
        <v>153</v>
      </c>
      <c r="G40" t="s">
        <v>59</v>
      </c>
      <c r="H40" t="s">
        <v>154</v>
      </c>
      <c r="I40" t="s">
        <v>61</v>
      </c>
      <c r="J40" t="s">
        <v>75</v>
      </c>
      <c r="K40" s="19" t="s">
        <v>63</v>
      </c>
      <c r="L40">
        <f t="shared" si="3"/>
        <v>2020</v>
      </c>
      <c r="M40" s="4">
        <v>1</v>
      </c>
      <c r="N40" s="4">
        <v>1</v>
      </c>
      <c r="O40" s="4">
        <v>1</v>
      </c>
      <c r="P40" t="s">
        <v>64</v>
      </c>
      <c r="Q40" t="s">
        <v>65</v>
      </c>
      <c r="R40" t="s">
        <v>66</v>
      </c>
      <c r="S40" s="8">
        <f t="shared" si="4"/>
        <v>44020</v>
      </c>
      <c r="T40" s="8">
        <f t="shared" si="5"/>
        <v>44020</v>
      </c>
      <c r="U40" t="s">
        <v>67</v>
      </c>
    </row>
    <row r="41" spans="1:21">
      <c r="A41">
        <f t="shared" si="0"/>
        <v>2020</v>
      </c>
      <c r="B41" s="8">
        <f t="shared" si="1"/>
        <v>43922</v>
      </c>
      <c r="C41" s="8">
        <f t="shared" si="2"/>
        <v>44012</v>
      </c>
      <c r="D41" s="9" t="s">
        <v>140</v>
      </c>
      <c r="E41" t="s">
        <v>57</v>
      </c>
      <c r="F41" s="10" t="s">
        <v>155</v>
      </c>
      <c r="G41" t="s">
        <v>59</v>
      </c>
      <c r="H41" t="s">
        <v>156</v>
      </c>
      <c r="I41" t="s">
        <v>61</v>
      </c>
      <c r="J41" t="s">
        <v>157</v>
      </c>
      <c r="K41" s="19" t="s">
        <v>63</v>
      </c>
      <c r="L41">
        <f t="shared" si="3"/>
        <v>2020</v>
      </c>
      <c r="M41" s="4">
        <v>68</v>
      </c>
      <c r="N41" s="4">
        <v>68</v>
      </c>
      <c r="O41" s="4">
        <v>34</v>
      </c>
      <c r="P41" t="s">
        <v>64</v>
      </c>
      <c r="Q41" t="s">
        <v>65</v>
      </c>
      <c r="R41" t="s">
        <v>66</v>
      </c>
      <c r="S41" s="8">
        <f t="shared" si="4"/>
        <v>44020</v>
      </c>
      <c r="T41" s="8">
        <f t="shared" si="5"/>
        <v>44020</v>
      </c>
      <c r="U41" t="s">
        <v>67</v>
      </c>
    </row>
    <row r="42" spans="1:21">
      <c r="A42">
        <f t="shared" ref="A42:A73" si="6">A41:C41</f>
        <v>2020</v>
      </c>
      <c r="B42" s="8">
        <f t="shared" ref="B42:B73" si="7">B41</f>
        <v>43922</v>
      </c>
      <c r="C42" s="8">
        <f t="shared" ref="C42:C73" si="8">C41</f>
        <v>44012</v>
      </c>
      <c r="D42" s="9" t="s">
        <v>158</v>
      </c>
      <c r="E42" t="s">
        <v>57</v>
      </c>
      <c r="F42" s="10" t="s">
        <v>159</v>
      </c>
      <c r="G42" t="s">
        <v>59</v>
      </c>
      <c r="H42" t="s">
        <v>160</v>
      </c>
      <c r="I42" t="s">
        <v>61</v>
      </c>
      <c r="J42" t="s">
        <v>75</v>
      </c>
      <c r="K42" s="19" t="s">
        <v>63</v>
      </c>
      <c r="L42">
        <f t="shared" ref="L42:L73" si="9">L41</f>
        <v>2020</v>
      </c>
      <c r="M42" s="4">
        <v>12</v>
      </c>
      <c r="N42" s="4">
        <v>12</v>
      </c>
      <c r="O42" s="4">
        <v>6</v>
      </c>
      <c r="P42" t="s">
        <v>64</v>
      </c>
      <c r="Q42" t="s">
        <v>65</v>
      </c>
      <c r="R42" t="s">
        <v>66</v>
      </c>
      <c r="S42" s="8">
        <f t="shared" ref="S42:S73" si="10">S41</f>
        <v>44020</v>
      </c>
      <c r="T42" s="8">
        <f t="shared" ref="T42:T73" si="11">T41</f>
        <v>44020</v>
      </c>
      <c r="U42" t="s">
        <v>67</v>
      </c>
    </row>
    <row r="43" spans="1:21">
      <c r="A43">
        <f t="shared" si="6"/>
        <v>2020</v>
      </c>
      <c r="B43" s="8">
        <f t="shared" si="7"/>
        <v>43922</v>
      </c>
      <c r="C43" s="8">
        <f t="shared" si="8"/>
        <v>44012</v>
      </c>
      <c r="D43" s="9" t="s">
        <v>158</v>
      </c>
      <c r="E43" t="s">
        <v>57</v>
      </c>
      <c r="F43" s="10" t="s">
        <v>161</v>
      </c>
      <c r="G43" t="s">
        <v>59</v>
      </c>
      <c r="H43" t="s">
        <v>162</v>
      </c>
      <c r="I43" t="s">
        <v>61</v>
      </c>
      <c r="J43" t="s">
        <v>157</v>
      </c>
      <c r="K43" s="19" t="s">
        <v>76</v>
      </c>
      <c r="L43">
        <f t="shared" si="9"/>
        <v>2020</v>
      </c>
      <c r="M43" s="4">
        <v>4</v>
      </c>
      <c r="N43" s="4">
        <v>4</v>
      </c>
      <c r="O43" s="4">
        <v>2</v>
      </c>
      <c r="P43" t="s">
        <v>64</v>
      </c>
      <c r="Q43" t="s">
        <v>65</v>
      </c>
      <c r="R43" t="s">
        <v>66</v>
      </c>
      <c r="S43" s="8">
        <f t="shared" si="10"/>
        <v>44020</v>
      </c>
      <c r="T43" s="8">
        <f t="shared" si="11"/>
        <v>44020</v>
      </c>
      <c r="U43" t="s">
        <v>67</v>
      </c>
    </row>
    <row r="44" spans="1:21">
      <c r="A44">
        <f t="shared" si="6"/>
        <v>2020</v>
      </c>
      <c r="B44" s="8">
        <f t="shared" si="7"/>
        <v>43922</v>
      </c>
      <c r="C44" s="8">
        <f t="shared" si="8"/>
        <v>44012</v>
      </c>
      <c r="D44" s="9" t="s">
        <v>158</v>
      </c>
      <c r="E44" t="s">
        <v>57</v>
      </c>
      <c r="F44" s="10" t="s">
        <v>163</v>
      </c>
      <c r="G44" t="s">
        <v>59</v>
      </c>
      <c r="H44" t="s">
        <v>164</v>
      </c>
      <c r="I44" t="s">
        <v>61</v>
      </c>
      <c r="J44" t="s">
        <v>75</v>
      </c>
      <c r="K44" s="19" t="s">
        <v>76</v>
      </c>
      <c r="L44">
        <f t="shared" si="9"/>
        <v>2020</v>
      </c>
      <c r="M44" s="4">
        <v>4</v>
      </c>
      <c r="N44" s="4">
        <v>4</v>
      </c>
      <c r="O44" s="4">
        <v>2</v>
      </c>
      <c r="P44" t="s">
        <v>64</v>
      </c>
      <c r="Q44" t="s">
        <v>65</v>
      </c>
      <c r="R44" t="s">
        <v>66</v>
      </c>
      <c r="S44" s="8">
        <f t="shared" si="10"/>
        <v>44020</v>
      </c>
      <c r="T44" s="8">
        <f t="shared" si="11"/>
        <v>44020</v>
      </c>
      <c r="U44" t="s">
        <v>67</v>
      </c>
    </row>
    <row r="45" s="2" customFormat="1" spans="1:21">
      <c r="A45">
        <f t="shared" si="6"/>
        <v>2020</v>
      </c>
      <c r="B45" s="8">
        <f t="shared" si="7"/>
        <v>43922</v>
      </c>
      <c r="C45" s="8">
        <f t="shared" si="8"/>
        <v>44012</v>
      </c>
      <c r="D45" s="9" t="s">
        <v>158</v>
      </c>
      <c r="E45" s="2" t="s">
        <v>57</v>
      </c>
      <c r="F45" s="10" t="s">
        <v>165</v>
      </c>
      <c r="G45" s="2" t="s">
        <v>59</v>
      </c>
      <c r="H45" s="2" t="s">
        <v>166</v>
      </c>
      <c r="I45" s="2" t="s">
        <v>61</v>
      </c>
      <c r="J45" t="s">
        <v>75</v>
      </c>
      <c r="K45" s="21" t="s">
        <v>76</v>
      </c>
      <c r="L45">
        <f t="shared" si="9"/>
        <v>2020</v>
      </c>
      <c r="M45" s="4">
        <v>1488</v>
      </c>
      <c r="N45" s="4">
        <v>1488</v>
      </c>
      <c r="O45" s="17">
        <v>744</v>
      </c>
      <c r="P45" s="2" t="s">
        <v>64</v>
      </c>
      <c r="Q45" s="2" t="s">
        <v>65</v>
      </c>
      <c r="R45" s="2" t="s">
        <v>66</v>
      </c>
      <c r="S45" s="8">
        <f t="shared" si="10"/>
        <v>44020</v>
      </c>
      <c r="T45" s="8">
        <f t="shared" si="11"/>
        <v>44020</v>
      </c>
      <c r="U45" t="s">
        <v>67</v>
      </c>
    </row>
    <row r="46" spans="1:21">
      <c r="A46">
        <f t="shared" si="6"/>
        <v>2020</v>
      </c>
      <c r="B46" s="8">
        <f t="shared" si="7"/>
        <v>43922</v>
      </c>
      <c r="C46" s="8">
        <f t="shared" si="8"/>
        <v>44012</v>
      </c>
      <c r="D46" s="9" t="s">
        <v>158</v>
      </c>
      <c r="E46" t="s">
        <v>57</v>
      </c>
      <c r="F46" s="10" t="s">
        <v>167</v>
      </c>
      <c r="G46" t="s">
        <v>59</v>
      </c>
      <c r="H46" t="s">
        <v>168</v>
      </c>
      <c r="I46" t="s">
        <v>61</v>
      </c>
      <c r="J46" t="s">
        <v>169</v>
      </c>
      <c r="K46" s="19" t="s">
        <v>63</v>
      </c>
      <c r="L46">
        <f t="shared" si="9"/>
        <v>2020</v>
      </c>
      <c r="M46" s="4">
        <v>1488</v>
      </c>
      <c r="N46" s="4">
        <v>1488</v>
      </c>
      <c r="O46" s="4">
        <v>744</v>
      </c>
      <c r="P46" t="s">
        <v>64</v>
      </c>
      <c r="Q46" t="s">
        <v>65</v>
      </c>
      <c r="R46" t="s">
        <v>66</v>
      </c>
      <c r="S46" s="8">
        <f t="shared" si="10"/>
        <v>44020</v>
      </c>
      <c r="T46" s="8">
        <f t="shared" si="11"/>
        <v>44020</v>
      </c>
      <c r="U46" t="s">
        <v>67</v>
      </c>
    </row>
    <row r="47" spans="1:21">
      <c r="A47">
        <f t="shared" si="6"/>
        <v>2020</v>
      </c>
      <c r="B47" s="8">
        <f t="shared" si="7"/>
        <v>43922</v>
      </c>
      <c r="C47" s="8">
        <f t="shared" si="8"/>
        <v>44012</v>
      </c>
      <c r="D47" s="9" t="s">
        <v>158</v>
      </c>
      <c r="E47" t="s">
        <v>57</v>
      </c>
      <c r="F47" s="10" t="s">
        <v>170</v>
      </c>
      <c r="G47" t="s">
        <v>59</v>
      </c>
      <c r="H47" t="s">
        <v>171</v>
      </c>
      <c r="I47" t="s">
        <v>61</v>
      </c>
      <c r="J47" t="s">
        <v>75</v>
      </c>
      <c r="K47" s="19" t="s">
        <v>76</v>
      </c>
      <c r="L47">
        <f t="shared" si="9"/>
        <v>2020</v>
      </c>
      <c r="M47" s="4">
        <v>4</v>
      </c>
      <c r="N47" s="4">
        <v>4</v>
      </c>
      <c r="O47" s="4">
        <v>2</v>
      </c>
      <c r="P47" t="s">
        <v>64</v>
      </c>
      <c r="Q47" t="s">
        <v>65</v>
      </c>
      <c r="R47" t="s">
        <v>66</v>
      </c>
      <c r="S47" s="8">
        <f t="shared" si="10"/>
        <v>44020</v>
      </c>
      <c r="T47" s="8">
        <f t="shared" si="11"/>
        <v>44020</v>
      </c>
      <c r="U47" t="s">
        <v>67</v>
      </c>
    </row>
    <row r="48" spans="1:21">
      <c r="A48">
        <f t="shared" si="6"/>
        <v>2020</v>
      </c>
      <c r="B48" s="8">
        <f t="shared" si="7"/>
        <v>43922</v>
      </c>
      <c r="C48" s="8">
        <f t="shared" si="8"/>
        <v>44012</v>
      </c>
      <c r="D48" s="9" t="s">
        <v>172</v>
      </c>
      <c r="E48" t="s">
        <v>57</v>
      </c>
      <c r="F48" s="10" t="s">
        <v>173</v>
      </c>
      <c r="G48" t="s">
        <v>59</v>
      </c>
      <c r="H48" t="s">
        <v>174</v>
      </c>
      <c r="I48" t="s">
        <v>61</v>
      </c>
      <c r="J48" t="s">
        <v>175</v>
      </c>
      <c r="K48" s="19" t="s">
        <v>76</v>
      </c>
      <c r="L48">
        <f t="shared" si="9"/>
        <v>2020</v>
      </c>
      <c r="M48" s="4">
        <v>4</v>
      </c>
      <c r="N48" s="4">
        <v>4</v>
      </c>
      <c r="O48" s="4">
        <v>0</v>
      </c>
      <c r="P48" t="s">
        <v>64</v>
      </c>
      <c r="Q48" t="s">
        <v>65</v>
      </c>
      <c r="R48" t="s">
        <v>66</v>
      </c>
      <c r="S48" s="8">
        <f t="shared" si="10"/>
        <v>44020</v>
      </c>
      <c r="T48" s="8">
        <f t="shared" si="11"/>
        <v>44020</v>
      </c>
      <c r="U48" t="s">
        <v>67</v>
      </c>
    </row>
    <row r="49" spans="1:21">
      <c r="A49">
        <f t="shared" si="6"/>
        <v>2020</v>
      </c>
      <c r="B49" s="8">
        <f t="shared" si="7"/>
        <v>43922</v>
      </c>
      <c r="C49" s="8">
        <f t="shared" si="8"/>
        <v>44012</v>
      </c>
      <c r="D49" s="9" t="s">
        <v>172</v>
      </c>
      <c r="E49" t="s">
        <v>57</v>
      </c>
      <c r="F49" s="10" t="s">
        <v>176</v>
      </c>
      <c r="G49" t="s">
        <v>59</v>
      </c>
      <c r="H49" t="s">
        <v>177</v>
      </c>
      <c r="I49" t="s">
        <v>61</v>
      </c>
      <c r="J49" t="s">
        <v>127</v>
      </c>
      <c r="K49" s="19" t="s">
        <v>76</v>
      </c>
      <c r="L49">
        <f t="shared" si="9"/>
        <v>2020</v>
      </c>
      <c r="M49" s="4">
        <v>123</v>
      </c>
      <c r="N49" s="4">
        <v>123</v>
      </c>
      <c r="O49" s="4">
        <v>0</v>
      </c>
      <c r="P49" t="s">
        <v>64</v>
      </c>
      <c r="Q49" t="s">
        <v>65</v>
      </c>
      <c r="R49" t="s">
        <v>66</v>
      </c>
      <c r="S49" s="8">
        <f t="shared" si="10"/>
        <v>44020</v>
      </c>
      <c r="T49" s="8">
        <f t="shared" si="11"/>
        <v>44020</v>
      </c>
      <c r="U49" t="s">
        <v>67</v>
      </c>
    </row>
    <row r="50" spans="1:21">
      <c r="A50">
        <f t="shared" si="6"/>
        <v>2020</v>
      </c>
      <c r="B50" s="8">
        <f t="shared" si="7"/>
        <v>43922</v>
      </c>
      <c r="C50" s="8">
        <f t="shared" si="8"/>
        <v>44012</v>
      </c>
      <c r="D50" s="9" t="s">
        <v>172</v>
      </c>
      <c r="E50" t="s">
        <v>57</v>
      </c>
      <c r="F50" s="10" t="s">
        <v>178</v>
      </c>
      <c r="G50" t="s">
        <v>59</v>
      </c>
      <c r="H50" t="s">
        <v>179</v>
      </c>
      <c r="I50" t="s">
        <v>61</v>
      </c>
      <c r="J50" t="s">
        <v>130</v>
      </c>
      <c r="K50" s="19" t="s">
        <v>76</v>
      </c>
      <c r="L50">
        <f t="shared" si="9"/>
        <v>2020</v>
      </c>
      <c r="M50" s="4">
        <v>1788284843</v>
      </c>
      <c r="N50" s="4">
        <v>1788284843</v>
      </c>
      <c r="O50" s="4">
        <v>0</v>
      </c>
      <c r="P50" t="s">
        <v>64</v>
      </c>
      <c r="Q50" t="s">
        <v>65</v>
      </c>
      <c r="R50" t="s">
        <v>66</v>
      </c>
      <c r="S50" s="8">
        <f t="shared" si="10"/>
        <v>44020</v>
      </c>
      <c r="T50" s="8">
        <f t="shared" si="11"/>
        <v>44020</v>
      </c>
      <c r="U50" t="s">
        <v>67</v>
      </c>
    </row>
    <row r="51" spans="1:21">
      <c r="A51">
        <f t="shared" si="6"/>
        <v>2020</v>
      </c>
      <c r="B51" s="8">
        <f t="shared" si="7"/>
        <v>43922</v>
      </c>
      <c r="C51" s="8">
        <f t="shared" si="8"/>
        <v>44012</v>
      </c>
      <c r="D51" s="9" t="s">
        <v>172</v>
      </c>
      <c r="E51" t="s">
        <v>57</v>
      </c>
      <c r="F51" s="10" t="s">
        <v>180</v>
      </c>
      <c r="G51" t="s">
        <v>59</v>
      </c>
      <c r="H51" t="s">
        <v>181</v>
      </c>
      <c r="I51" t="s">
        <v>61</v>
      </c>
      <c r="J51" t="s">
        <v>130</v>
      </c>
      <c r="K51" s="19" t="s">
        <v>76</v>
      </c>
      <c r="L51">
        <f t="shared" si="9"/>
        <v>2020</v>
      </c>
      <c r="M51" s="4">
        <v>123</v>
      </c>
      <c r="N51" s="4">
        <v>123</v>
      </c>
      <c r="O51" s="4">
        <v>0</v>
      </c>
      <c r="P51" t="s">
        <v>64</v>
      </c>
      <c r="Q51" t="s">
        <v>65</v>
      </c>
      <c r="R51" t="s">
        <v>66</v>
      </c>
      <c r="S51" s="8">
        <f t="shared" si="10"/>
        <v>44020</v>
      </c>
      <c r="T51" s="8">
        <f t="shared" si="11"/>
        <v>44020</v>
      </c>
      <c r="U51" t="s">
        <v>67</v>
      </c>
    </row>
    <row r="52" spans="1:21">
      <c r="A52">
        <f t="shared" si="6"/>
        <v>2020</v>
      </c>
      <c r="B52" s="8">
        <f t="shared" si="7"/>
        <v>43922</v>
      </c>
      <c r="C52" s="8">
        <f t="shared" si="8"/>
        <v>44012</v>
      </c>
      <c r="D52" s="9" t="s">
        <v>172</v>
      </c>
      <c r="E52" t="s">
        <v>57</v>
      </c>
      <c r="F52" s="10" t="s">
        <v>182</v>
      </c>
      <c r="G52" t="s">
        <v>59</v>
      </c>
      <c r="H52" t="s">
        <v>183</v>
      </c>
      <c r="I52" t="s">
        <v>61</v>
      </c>
      <c r="J52" t="s">
        <v>184</v>
      </c>
      <c r="K52" s="19" t="s">
        <v>76</v>
      </c>
      <c r="L52">
        <f t="shared" si="9"/>
        <v>2020</v>
      </c>
      <c r="M52" s="4">
        <v>850</v>
      </c>
      <c r="N52" s="4">
        <v>850</v>
      </c>
      <c r="O52" s="4">
        <v>0</v>
      </c>
      <c r="P52" t="s">
        <v>64</v>
      </c>
      <c r="Q52" t="s">
        <v>65</v>
      </c>
      <c r="R52" t="s">
        <v>66</v>
      </c>
      <c r="S52" s="8">
        <f t="shared" si="10"/>
        <v>44020</v>
      </c>
      <c r="T52" s="8">
        <f t="shared" si="11"/>
        <v>44020</v>
      </c>
      <c r="U52" t="s">
        <v>67</v>
      </c>
    </row>
    <row r="53" spans="1:21">
      <c r="A53">
        <f t="shared" si="6"/>
        <v>2020</v>
      </c>
      <c r="B53" s="8">
        <f t="shared" si="7"/>
        <v>43922</v>
      </c>
      <c r="C53" s="8">
        <f t="shared" si="8"/>
        <v>44012</v>
      </c>
      <c r="D53" s="9" t="s">
        <v>185</v>
      </c>
      <c r="E53" t="s">
        <v>57</v>
      </c>
      <c r="F53" s="10" t="s">
        <v>186</v>
      </c>
      <c r="G53" t="s">
        <v>59</v>
      </c>
      <c r="H53" t="s">
        <v>187</v>
      </c>
      <c r="I53" t="s">
        <v>61</v>
      </c>
      <c r="J53" t="s">
        <v>188</v>
      </c>
      <c r="K53" s="19" t="s">
        <v>76</v>
      </c>
      <c r="L53">
        <f t="shared" si="9"/>
        <v>2020</v>
      </c>
      <c r="M53" s="4">
        <v>20380</v>
      </c>
      <c r="N53" s="4">
        <v>20380</v>
      </c>
      <c r="O53" s="4">
        <v>6610</v>
      </c>
      <c r="P53" t="s">
        <v>64</v>
      </c>
      <c r="Q53" t="s">
        <v>65</v>
      </c>
      <c r="R53" t="s">
        <v>66</v>
      </c>
      <c r="S53" s="8">
        <f t="shared" si="10"/>
        <v>44020</v>
      </c>
      <c r="T53" s="8">
        <f t="shared" si="11"/>
        <v>44020</v>
      </c>
      <c r="U53" t="s">
        <v>67</v>
      </c>
    </row>
    <row r="54" s="1" customFormat="1" spans="1:21">
      <c r="A54" s="1">
        <f t="shared" si="6"/>
        <v>2020</v>
      </c>
      <c r="B54" s="12">
        <f t="shared" si="7"/>
        <v>43922</v>
      </c>
      <c r="C54" s="12">
        <f t="shared" si="8"/>
        <v>44012</v>
      </c>
      <c r="D54" s="13" t="s">
        <v>185</v>
      </c>
      <c r="E54" s="1" t="s">
        <v>57</v>
      </c>
      <c r="F54" s="14" t="s">
        <v>189</v>
      </c>
      <c r="G54" s="1" t="s">
        <v>59</v>
      </c>
      <c r="H54" s="1" t="s">
        <v>190</v>
      </c>
      <c r="I54" s="1" t="s">
        <v>61</v>
      </c>
      <c r="J54" s="1" t="s">
        <v>191</v>
      </c>
      <c r="K54" s="19" t="s">
        <v>76</v>
      </c>
      <c r="L54" s="1">
        <f t="shared" si="9"/>
        <v>2020</v>
      </c>
      <c r="M54" s="16">
        <v>11000</v>
      </c>
      <c r="N54" s="16">
        <v>11000</v>
      </c>
      <c r="O54" s="16">
        <v>3986</v>
      </c>
      <c r="P54" s="1" t="s">
        <v>64</v>
      </c>
      <c r="Q54" s="1" t="s">
        <v>65</v>
      </c>
      <c r="R54" s="1" t="s">
        <v>66</v>
      </c>
      <c r="S54" s="12">
        <f t="shared" si="10"/>
        <v>44020</v>
      </c>
      <c r="T54" s="12">
        <f t="shared" si="11"/>
        <v>44020</v>
      </c>
      <c r="U54" t="s">
        <v>67</v>
      </c>
    </row>
    <row r="55" s="1" customFormat="1" spans="1:21">
      <c r="A55" s="1">
        <f t="shared" si="6"/>
        <v>2020</v>
      </c>
      <c r="B55" s="12">
        <f t="shared" si="7"/>
        <v>43922</v>
      </c>
      <c r="C55" s="12">
        <f t="shared" si="8"/>
        <v>44012</v>
      </c>
      <c r="D55" s="13" t="s">
        <v>185</v>
      </c>
      <c r="E55" s="1" t="s">
        <v>57</v>
      </c>
      <c r="F55" s="14" t="s">
        <v>192</v>
      </c>
      <c r="G55" s="1" t="s">
        <v>59</v>
      </c>
      <c r="H55" s="1" t="s">
        <v>193</v>
      </c>
      <c r="I55" s="1" t="s">
        <v>61</v>
      </c>
      <c r="J55" s="1" t="s">
        <v>194</v>
      </c>
      <c r="K55" s="19" t="s">
        <v>76</v>
      </c>
      <c r="L55" s="1">
        <f t="shared" si="9"/>
        <v>2020</v>
      </c>
      <c r="M55" s="16">
        <v>1500</v>
      </c>
      <c r="N55" s="16">
        <v>1500</v>
      </c>
      <c r="O55" s="16">
        <v>314</v>
      </c>
      <c r="P55" s="1" t="s">
        <v>64</v>
      </c>
      <c r="Q55" s="1" t="s">
        <v>65</v>
      </c>
      <c r="R55" s="1" t="s">
        <v>66</v>
      </c>
      <c r="S55" s="12">
        <f t="shared" si="10"/>
        <v>44020</v>
      </c>
      <c r="T55" s="12">
        <f t="shared" si="11"/>
        <v>44020</v>
      </c>
      <c r="U55" t="s">
        <v>67</v>
      </c>
    </row>
    <row r="56" s="1" customFormat="1" spans="1:21">
      <c r="A56" s="1">
        <f t="shared" si="6"/>
        <v>2020</v>
      </c>
      <c r="B56" s="12">
        <f t="shared" si="7"/>
        <v>43922</v>
      </c>
      <c r="C56" s="12">
        <f t="shared" si="8"/>
        <v>44012</v>
      </c>
      <c r="D56" s="13" t="s">
        <v>185</v>
      </c>
      <c r="E56" s="1" t="s">
        <v>57</v>
      </c>
      <c r="F56" s="14" t="s">
        <v>195</v>
      </c>
      <c r="G56" s="1" t="s">
        <v>59</v>
      </c>
      <c r="H56" s="1" t="s">
        <v>196</v>
      </c>
      <c r="I56" s="1" t="s">
        <v>61</v>
      </c>
      <c r="J56" s="1" t="s">
        <v>188</v>
      </c>
      <c r="K56" s="19" t="s">
        <v>76</v>
      </c>
      <c r="L56" s="1">
        <f t="shared" si="9"/>
        <v>2020</v>
      </c>
      <c r="M56" s="16">
        <v>1440</v>
      </c>
      <c r="N56" s="16">
        <v>1440</v>
      </c>
      <c r="O56" s="16">
        <v>282</v>
      </c>
      <c r="P56" s="1" t="s">
        <v>64</v>
      </c>
      <c r="Q56" s="1" t="s">
        <v>65</v>
      </c>
      <c r="R56" s="1" t="s">
        <v>66</v>
      </c>
      <c r="S56" s="12">
        <f t="shared" si="10"/>
        <v>44020</v>
      </c>
      <c r="T56" s="12">
        <f t="shared" si="11"/>
        <v>44020</v>
      </c>
      <c r="U56" t="s">
        <v>67</v>
      </c>
    </row>
    <row r="57" s="1" customFormat="1" spans="1:21">
      <c r="A57" s="1">
        <f t="shared" si="6"/>
        <v>2020</v>
      </c>
      <c r="B57" s="12">
        <f t="shared" si="7"/>
        <v>43922</v>
      </c>
      <c r="C57" s="12">
        <f t="shared" si="8"/>
        <v>44012</v>
      </c>
      <c r="D57" s="13" t="s">
        <v>185</v>
      </c>
      <c r="E57" s="1" t="s">
        <v>57</v>
      </c>
      <c r="F57" s="14" t="s">
        <v>197</v>
      </c>
      <c r="G57" s="1" t="s">
        <v>59</v>
      </c>
      <c r="H57" s="1" t="s">
        <v>198</v>
      </c>
      <c r="I57" s="1" t="s">
        <v>61</v>
      </c>
      <c r="J57" s="1" t="s">
        <v>199</v>
      </c>
      <c r="K57" s="19" t="s">
        <v>76</v>
      </c>
      <c r="L57" s="1">
        <f t="shared" si="9"/>
        <v>2020</v>
      </c>
      <c r="M57" s="16">
        <v>1300</v>
      </c>
      <c r="N57" s="16">
        <v>1300</v>
      </c>
      <c r="O57" s="16">
        <v>488</v>
      </c>
      <c r="P57" s="1" t="s">
        <v>64</v>
      </c>
      <c r="Q57" s="1" t="s">
        <v>65</v>
      </c>
      <c r="R57" s="1" t="s">
        <v>66</v>
      </c>
      <c r="S57" s="12">
        <f t="shared" si="10"/>
        <v>44020</v>
      </c>
      <c r="T57" s="12">
        <f t="shared" si="11"/>
        <v>44020</v>
      </c>
      <c r="U57" t="s">
        <v>67</v>
      </c>
    </row>
    <row r="58" s="1" customFormat="1" spans="1:21">
      <c r="A58" s="1">
        <f t="shared" si="6"/>
        <v>2020</v>
      </c>
      <c r="B58" s="12">
        <f t="shared" si="7"/>
        <v>43922</v>
      </c>
      <c r="C58" s="12">
        <f t="shared" si="8"/>
        <v>44012</v>
      </c>
      <c r="D58" s="13" t="s">
        <v>185</v>
      </c>
      <c r="E58" s="1" t="s">
        <v>57</v>
      </c>
      <c r="F58" s="14" t="s">
        <v>200</v>
      </c>
      <c r="G58" s="1" t="s">
        <v>59</v>
      </c>
      <c r="H58" s="1" t="s">
        <v>201</v>
      </c>
      <c r="I58" s="1" t="s">
        <v>61</v>
      </c>
      <c r="J58" s="1" t="s">
        <v>194</v>
      </c>
      <c r="K58" s="19" t="s">
        <v>76</v>
      </c>
      <c r="L58" s="1">
        <f t="shared" si="9"/>
        <v>2020</v>
      </c>
      <c r="M58" s="16">
        <v>1200</v>
      </c>
      <c r="N58" s="16">
        <v>1200</v>
      </c>
      <c r="O58" s="16">
        <v>275</v>
      </c>
      <c r="P58" s="1" t="s">
        <v>64</v>
      </c>
      <c r="Q58" s="1" t="s">
        <v>65</v>
      </c>
      <c r="R58" s="1" t="s">
        <v>66</v>
      </c>
      <c r="S58" s="12">
        <f t="shared" si="10"/>
        <v>44020</v>
      </c>
      <c r="T58" s="12">
        <f t="shared" si="11"/>
        <v>44020</v>
      </c>
      <c r="U58" t="s">
        <v>67</v>
      </c>
    </row>
    <row r="59" s="1" customFormat="1" spans="1:21">
      <c r="A59" s="1">
        <f t="shared" si="6"/>
        <v>2020</v>
      </c>
      <c r="B59" s="12">
        <f t="shared" si="7"/>
        <v>43922</v>
      </c>
      <c r="C59" s="12">
        <f t="shared" si="8"/>
        <v>44012</v>
      </c>
      <c r="D59" s="13" t="s">
        <v>185</v>
      </c>
      <c r="E59" s="1" t="s">
        <v>57</v>
      </c>
      <c r="F59" s="14" t="s">
        <v>202</v>
      </c>
      <c r="G59" s="1" t="s">
        <v>59</v>
      </c>
      <c r="H59" s="1" t="s">
        <v>203</v>
      </c>
      <c r="I59" s="1" t="s">
        <v>61</v>
      </c>
      <c r="J59" s="1" t="s">
        <v>204</v>
      </c>
      <c r="K59" s="19" t="s">
        <v>76</v>
      </c>
      <c r="L59" s="1">
        <f t="shared" si="9"/>
        <v>2020</v>
      </c>
      <c r="M59" s="16">
        <v>1420</v>
      </c>
      <c r="N59" s="16">
        <v>1420</v>
      </c>
      <c r="O59" s="16">
        <v>301</v>
      </c>
      <c r="P59" s="1" t="s">
        <v>64</v>
      </c>
      <c r="Q59" s="1" t="s">
        <v>65</v>
      </c>
      <c r="R59" s="1" t="s">
        <v>66</v>
      </c>
      <c r="S59" s="12">
        <f t="shared" si="10"/>
        <v>44020</v>
      </c>
      <c r="T59" s="12">
        <f t="shared" si="11"/>
        <v>44020</v>
      </c>
      <c r="U59" t="s">
        <v>67</v>
      </c>
    </row>
    <row r="60" s="1" customFormat="1" spans="1:21">
      <c r="A60" s="1">
        <f t="shared" si="6"/>
        <v>2020</v>
      </c>
      <c r="B60" s="12">
        <f t="shared" si="7"/>
        <v>43922</v>
      </c>
      <c r="C60" s="12">
        <f t="shared" si="8"/>
        <v>44012</v>
      </c>
      <c r="D60" s="13" t="s">
        <v>185</v>
      </c>
      <c r="E60" s="1" t="s">
        <v>57</v>
      </c>
      <c r="F60" s="14" t="s">
        <v>205</v>
      </c>
      <c r="G60" s="1" t="s">
        <v>59</v>
      </c>
      <c r="H60" s="1" t="s">
        <v>206</v>
      </c>
      <c r="I60" s="1" t="s">
        <v>61</v>
      </c>
      <c r="J60" s="1" t="s">
        <v>188</v>
      </c>
      <c r="K60" s="19" t="s">
        <v>76</v>
      </c>
      <c r="L60" s="1">
        <f t="shared" si="9"/>
        <v>2020</v>
      </c>
      <c r="M60" s="16">
        <v>900</v>
      </c>
      <c r="N60" s="16">
        <v>900</v>
      </c>
      <c r="O60" s="16">
        <v>200</v>
      </c>
      <c r="P60" s="1" t="s">
        <v>64</v>
      </c>
      <c r="Q60" s="1" t="s">
        <v>65</v>
      </c>
      <c r="R60" s="1" t="s">
        <v>66</v>
      </c>
      <c r="S60" s="12">
        <f t="shared" si="10"/>
        <v>44020</v>
      </c>
      <c r="T60" s="12">
        <f t="shared" si="11"/>
        <v>44020</v>
      </c>
      <c r="U60" t="s">
        <v>67</v>
      </c>
    </row>
    <row r="61" s="1" customFormat="1" spans="1:21">
      <c r="A61" s="1">
        <f t="shared" si="6"/>
        <v>2020</v>
      </c>
      <c r="B61" s="12">
        <f t="shared" si="7"/>
        <v>43922</v>
      </c>
      <c r="C61" s="12">
        <f t="shared" si="8"/>
        <v>44012</v>
      </c>
      <c r="D61" s="13" t="s">
        <v>185</v>
      </c>
      <c r="E61" s="1" t="s">
        <v>57</v>
      </c>
      <c r="F61" s="14" t="s">
        <v>207</v>
      </c>
      <c r="G61" s="1" t="s">
        <v>59</v>
      </c>
      <c r="H61" s="1" t="s">
        <v>208</v>
      </c>
      <c r="I61" s="1" t="s">
        <v>61</v>
      </c>
      <c r="J61" s="1" t="s">
        <v>169</v>
      </c>
      <c r="K61" s="19" t="s">
        <v>76</v>
      </c>
      <c r="L61" s="1">
        <f t="shared" si="9"/>
        <v>2020</v>
      </c>
      <c r="M61" s="16">
        <v>1440</v>
      </c>
      <c r="N61" s="16">
        <v>1440</v>
      </c>
      <c r="O61" s="16">
        <v>724</v>
      </c>
      <c r="P61" s="1" t="s">
        <v>64</v>
      </c>
      <c r="Q61" s="1" t="s">
        <v>65</v>
      </c>
      <c r="R61" s="1" t="s">
        <v>66</v>
      </c>
      <c r="S61" s="12">
        <f t="shared" si="10"/>
        <v>44020</v>
      </c>
      <c r="T61" s="12">
        <f t="shared" si="11"/>
        <v>44020</v>
      </c>
      <c r="U61" t="s">
        <v>67</v>
      </c>
    </row>
    <row r="62" s="1" customFormat="1" spans="1:21">
      <c r="A62" s="1">
        <f t="shared" si="6"/>
        <v>2020</v>
      </c>
      <c r="B62" s="12">
        <f t="shared" si="7"/>
        <v>43922</v>
      </c>
      <c r="C62" s="12">
        <f t="shared" si="8"/>
        <v>44012</v>
      </c>
      <c r="D62" s="13" t="s">
        <v>185</v>
      </c>
      <c r="E62" s="1" t="s">
        <v>57</v>
      </c>
      <c r="F62" s="14" t="s">
        <v>209</v>
      </c>
      <c r="G62" s="1" t="s">
        <v>59</v>
      </c>
      <c r="H62" s="1" t="s">
        <v>210</v>
      </c>
      <c r="I62" s="1" t="s">
        <v>61</v>
      </c>
      <c r="J62" s="1" t="s">
        <v>211</v>
      </c>
      <c r="K62" s="19" t="s">
        <v>76</v>
      </c>
      <c r="L62" s="1">
        <f t="shared" si="9"/>
        <v>2020</v>
      </c>
      <c r="M62" s="16">
        <v>180</v>
      </c>
      <c r="N62" s="16">
        <v>180</v>
      </c>
      <c r="O62" s="16">
        <v>40</v>
      </c>
      <c r="P62" s="1" t="s">
        <v>64</v>
      </c>
      <c r="Q62" s="1" t="s">
        <v>65</v>
      </c>
      <c r="R62" s="1" t="s">
        <v>66</v>
      </c>
      <c r="S62" s="12">
        <f t="shared" si="10"/>
        <v>44020</v>
      </c>
      <c r="T62" s="12">
        <f t="shared" si="11"/>
        <v>44020</v>
      </c>
      <c r="U62" t="s">
        <v>67</v>
      </c>
    </row>
    <row r="63" spans="1:21">
      <c r="A63">
        <f t="shared" si="6"/>
        <v>2020</v>
      </c>
      <c r="B63" s="8">
        <f t="shared" si="7"/>
        <v>43922</v>
      </c>
      <c r="C63" s="8">
        <f t="shared" si="8"/>
        <v>44012</v>
      </c>
      <c r="D63" s="9" t="s">
        <v>212</v>
      </c>
      <c r="E63" t="s">
        <v>57</v>
      </c>
      <c r="F63" s="10" t="s">
        <v>213</v>
      </c>
      <c r="G63" t="s">
        <v>59</v>
      </c>
      <c r="H63" t="s">
        <v>214</v>
      </c>
      <c r="I63" t="s">
        <v>61</v>
      </c>
      <c r="J63" t="s">
        <v>127</v>
      </c>
      <c r="K63" s="19" t="s">
        <v>76</v>
      </c>
      <c r="L63">
        <f t="shared" si="9"/>
        <v>2020</v>
      </c>
      <c r="M63" s="4">
        <v>40</v>
      </c>
      <c r="N63" s="4">
        <v>40</v>
      </c>
      <c r="O63" s="4">
        <v>10</v>
      </c>
      <c r="P63" t="s">
        <v>64</v>
      </c>
      <c r="Q63" t="s">
        <v>65</v>
      </c>
      <c r="R63" t="s">
        <v>66</v>
      </c>
      <c r="S63" s="8">
        <f t="shared" si="10"/>
        <v>44020</v>
      </c>
      <c r="T63" s="8">
        <f t="shared" si="11"/>
        <v>44020</v>
      </c>
      <c r="U63" t="s">
        <v>67</v>
      </c>
    </row>
    <row r="64" spans="1:21">
      <c r="A64">
        <f t="shared" si="6"/>
        <v>2020</v>
      </c>
      <c r="B64" s="8">
        <f t="shared" si="7"/>
        <v>43922</v>
      </c>
      <c r="C64" s="8">
        <f t="shared" si="8"/>
        <v>44012</v>
      </c>
      <c r="D64" s="9" t="s">
        <v>212</v>
      </c>
      <c r="E64" t="s">
        <v>57</v>
      </c>
      <c r="F64" s="10" t="s">
        <v>215</v>
      </c>
      <c r="G64" t="s">
        <v>59</v>
      </c>
      <c r="H64" t="s">
        <v>216</v>
      </c>
      <c r="I64" t="s">
        <v>61</v>
      </c>
      <c r="J64" t="s">
        <v>127</v>
      </c>
      <c r="K64" s="19" t="s">
        <v>76</v>
      </c>
      <c r="L64">
        <f t="shared" si="9"/>
        <v>2020</v>
      </c>
      <c r="M64" s="4">
        <v>40</v>
      </c>
      <c r="N64" s="4">
        <v>40</v>
      </c>
      <c r="O64" s="4">
        <v>10</v>
      </c>
      <c r="P64" t="s">
        <v>64</v>
      </c>
      <c r="Q64" t="s">
        <v>65</v>
      </c>
      <c r="R64" t="s">
        <v>66</v>
      </c>
      <c r="S64" s="8">
        <f t="shared" si="10"/>
        <v>44020</v>
      </c>
      <c r="T64" s="8">
        <f t="shared" si="11"/>
        <v>44020</v>
      </c>
      <c r="U64" t="s">
        <v>67</v>
      </c>
    </row>
    <row r="65" spans="1:21">
      <c r="A65">
        <f t="shared" si="6"/>
        <v>2020</v>
      </c>
      <c r="B65" s="8">
        <f t="shared" si="7"/>
        <v>43922</v>
      </c>
      <c r="C65" s="8">
        <f t="shared" si="8"/>
        <v>44012</v>
      </c>
      <c r="D65" s="9" t="s">
        <v>217</v>
      </c>
      <c r="E65" t="s">
        <v>57</v>
      </c>
      <c r="F65" s="10" t="s">
        <v>218</v>
      </c>
      <c r="G65" t="s">
        <v>59</v>
      </c>
      <c r="H65" t="s">
        <v>219</v>
      </c>
      <c r="I65" t="s">
        <v>61</v>
      </c>
      <c r="J65" t="s">
        <v>220</v>
      </c>
      <c r="K65" s="19" t="s">
        <v>76</v>
      </c>
      <c r="L65">
        <f t="shared" si="9"/>
        <v>2020</v>
      </c>
      <c r="M65" s="4">
        <v>51</v>
      </c>
      <c r="N65" s="4">
        <v>51</v>
      </c>
      <c r="O65" s="4">
        <v>13</v>
      </c>
      <c r="P65" t="s">
        <v>64</v>
      </c>
      <c r="Q65" t="s">
        <v>65</v>
      </c>
      <c r="R65" t="s">
        <v>66</v>
      </c>
      <c r="S65" s="8">
        <f t="shared" si="10"/>
        <v>44020</v>
      </c>
      <c r="T65" s="8">
        <f t="shared" si="11"/>
        <v>44020</v>
      </c>
      <c r="U65" t="s">
        <v>67</v>
      </c>
    </row>
    <row r="66" spans="1:21">
      <c r="A66">
        <f t="shared" si="6"/>
        <v>2020</v>
      </c>
      <c r="B66" s="8">
        <f t="shared" si="7"/>
        <v>43922</v>
      </c>
      <c r="C66" s="8">
        <f t="shared" si="8"/>
        <v>44012</v>
      </c>
      <c r="D66" s="9" t="s">
        <v>217</v>
      </c>
      <c r="E66" t="s">
        <v>57</v>
      </c>
      <c r="F66" s="10" t="s">
        <v>221</v>
      </c>
      <c r="G66" t="s">
        <v>59</v>
      </c>
      <c r="H66" t="s">
        <v>222</v>
      </c>
      <c r="I66" t="s">
        <v>61</v>
      </c>
      <c r="J66" t="s">
        <v>223</v>
      </c>
      <c r="K66" s="19" t="s">
        <v>76</v>
      </c>
      <c r="L66">
        <f t="shared" si="9"/>
        <v>2020</v>
      </c>
      <c r="M66" s="4">
        <v>4</v>
      </c>
      <c r="N66" s="4">
        <v>4</v>
      </c>
      <c r="O66" s="4">
        <v>4</v>
      </c>
      <c r="P66" t="s">
        <v>64</v>
      </c>
      <c r="Q66" t="s">
        <v>65</v>
      </c>
      <c r="R66" t="s">
        <v>66</v>
      </c>
      <c r="S66" s="8">
        <f t="shared" si="10"/>
        <v>44020</v>
      </c>
      <c r="T66" s="8">
        <f t="shared" si="11"/>
        <v>44020</v>
      </c>
      <c r="U66" t="s">
        <v>67</v>
      </c>
    </row>
    <row r="67" s="2" customFormat="1" spans="1:21">
      <c r="A67">
        <f t="shared" si="6"/>
        <v>2020</v>
      </c>
      <c r="B67" s="8">
        <f t="shared" si="7"/>
        <v>43922</v>
      </c>
      <c r="C67" s="8">
        <f t="shared" si="8"/>
        <v>44012</v>
      </c>
      <c r="D67" s="9" t="s">
        <v>217</v>
      </c>
      <c r="E67" s="2" t="s">
        <v>57</v>
      </c>
      <c r="F67" s="10" t="s">
        <v>224</v>
      </c>
      <c r="G67" s="2" t="s">
        <v>59</v>
      </c>
      <c r="H67" s="2" t="s">
        <v>225</v>
      </c>
      <c r="I67" s="2" t="s">
        <v>61</v>
      </c>
      <c r="J67" t="s">
        <v>226</v>
      </c>
      <c r="K67" s="21" t="s">
        <v>76</v>
      </c>
      <c r="L67">
        <f t="shared" si="9"/>
        <v>2020</v>
      </c>
      <c r="M67" s="4">
        <v>100</v>
      </c>
      <c r="N67" s="4">
        <v>100</v>
      </c>
      <c r="O67" s="17">
        <v>34</v>
      </c>
      <c r="P67" s="2" t="s">
        <v>64</v>
      </c>
      <c r="Q67" s="2" t="s">
        <v>65</v>
      </c>
      <c r="R67" s="2" t="s">
        <v>66</v>
      </c>
      <c r="S67" s="8">
        <f t="shared" si="10"/>
        <v>44020</v>
      </c>
      <c r="T67" s="8">
        <f t="shared" si="11"/>
        <v>44020</v>
      </c>
      <c r="U67" t="s">
        <v>67</v>
      </c>
    </row>
    <row r="68" spans="1:21">
      <c r="A68">
        <f t="shared" si="6"/>
        <v>2020</v>
      </c>
      <c r="B68" s="8">
        <f t="shared" si="7"/>
        <v>43922</v>
      </c>
      <c r="C68" s="8">
        <f t="shared" si="8"/>
        <v>44012</v>
      </c>
      <c r="D68" s="9" t="s">
        <v>217</v>
      </c>
      <c r="E68" t="s">
        <v>57</v>
      </c>
      <c r="F68" s="10" t="s">
        <v>227</v>
      </c>
      <c r="G68" t="s">
        <v>59</v>
      </c>
      <c r="H68" t="s">
        <v>228</v>
      </c>
      <c r="I68" t="s">
        <v>61</v>
      </c>
      <c r="J68" t="s">
        <v>229</v>
      </c>
      <c r="K68" s="19" t="s">
        <v>76</v>
      </c>
      <c r="L68">
        <f t="shared" si="9"/>
        <v>2020</v>
      </c>
      <c r="M68" s="4">
        <v>100</v>
      </c>
      <c r="N68" s="4">
        <v>100</v>
      </c>
      <c r="O68" s="4">
        <v>34</v>
      </c>
      <c r="P68" t="s">
        <v>64</v>
      </c>
      <c r="Q68" t="s">
        <v>65</v>
      </c>
      <c r="R68" t="s">
        <v>66</v>
      </c>
      <c r="S68" s="8">
        <f t="shared" si="10"/>
        <v>44020</v>
      </c>
      <c r="T68" s="8">
        <f t="shared" si="11"/>
        <v>44020</v>
      </c>
      <c r="U68" t="s">
        <v>67</v>
      </c>
    </row>
    <row r="69" spans="1:21">
      <c r="A69">
        <f t="shared" si="6"/>
        <v>2020</v>
      </c>
      <c r="B69" s="8">
        <f t="shared" si="7"/>
        <v>43922</v>
      </c>
      <c r="C69" s="8">
        <f t="shared" si="8"/>
        <v>44012</v>
      </c>
      <c r="D69" s="9" t="s">
        <v>217</v>
      </c>
      <c r="E69" t="s">
        <v>57</v>
      </c>
      <c r="F69" s="10" t="s">
        <v>230</v>
      </c>
      <c r="G69" t="s">
        <v>59</v>
      </c>
      <c r="H69" t="s">
        <v>231</v>
      </c>
      <c r="I69" t="s">
        <v>61</v>
      </c>
      <c r="J69" t="s">
        <v>232</v>
      </c>
      <c r="K69" s="19" t="s">
        <v>76</v>
      </c>
      <c r="L69">
        <f t="shared" si="9"/>
        <v>2020</v>
      </c>
      <c r="M69" s="4">
        <v>51</v>
      </c>
      <c r="N69" s="4">
        <v>51</v>
      </c>
      <c r="O69" s="4">
        <v>13</v>
      </c>
      <c r="P69" t="s">
        <v>64</v>
      </c>
      <c r="Q69" t="s">
        <v>65</v>
      </c>
      <c r="R69" t="s">
        <v>66</v>
      </c>
      <c r="S69" s="8">
        <f t="shared" si="10"/>
        <v>44020</v>
      </c>
      <c r="T69" s="8">
        <f t="shared" si="11"/>
        <v>44020</v>
      </c>
      <c r="U69" t="s">
        <v>67</v>
      </c>
    </row>
    <row r="70" spans="1:21">
      <c r="A70">
        <f t="shared" si="6"/>
        <v>2020</v>
      </c>
      <c r="B70" s="8">
        <f t="shared" si="7"/>
        <v>43922</v>
      </c>
      <c r="C70" s="8">
        <f t="shared" si="8"/>
        <v>44012</v>
      </c>
      <c r="D70" s="9" t="s">
        <v>217</v>
      </c>
      <c r="E70" t="s">
        <v>57</v>
      </c>
      <c r="F70" s="10" t="s">
        <v>233</v>
      </c>
      <c r="G70" t="s">
        <v>59</v>
      </c>
      <c r="H70" t="s">
        <v>234</v>
      </c>
      <c r="I70" t="s">
        <v>61</v>
      </c>
      <c r="J70" t="s">
        <v>235</v>
      </c>
      <c r="K70" s="19" t="s">
        <v>76</v>
      </c>
      <c r="L70">
        <f t="shared" si="9"/>
        <v>2020</v>
      </c>
      <c r="M70" s="4">
        <v>100</v>
      </c>
      <c r="N70" s="4">
        <v>100</v>
      </c>
      <c r="O70" s="4">
        <v>34</v>
      </c>
      <c r="P70" t="s">
        <v>64</v>
      </c>
      <c r="Q70" t="s">
        <v>65</v>
      </c>
      <c r="R70" t="s">
        <v>66</v>
      </c>
      <c r="S70" s="8">
        <f t="shared" si="10"/>
        <v>44020</v>
      </c>
      <c r="T70" s="8">
        <f t="shared" si="11"/>
        <v>44020</v>
      </c>
      <c r="U70" t="s">
        <v>67</v>
      </c>
    </row>
    <row r="71" spans="1:21">
      <c r="A71">
        <f t="shared" si="6"/>
        <v>2020</v>
      </c>
      <c r="B71" s="8">
        <f t="shared" si="7"/>
        <v>43922</v>
      </c>
      <c r="C71" s="8">
        <f t="shared" si="8"/>
        <v>44012</v>
      </c>
      <c r="D71" s="9" t="s">
        <v>236</v>
      </c>
      <c r="E71" t="s">
        <v>57</v>
      </c>
      <c r="F71" s="10" t="s">
        <v>237</v>
      </c>
      <c r="G71" t="s">
        <v>59</v>
      </c>
      <c r="H71" t="s">
        <v>238</v>
      </c>
      <c r="I71" t="s">
        <v>61</v>
      </c>
      <c r="J71" t="s">
        <v>239</v>
      </c>
      <c r="K71" s="19" t="s">
        <v>76</v>
      </c>
      <c r="L71">
        <f t="shared" si="9"/>
        <v>2020</v>
      </c>
      <c r="M71" s="4">
        <v>1</v>
      </c>
      <c r="N71" s="4">
        <v>1</v>
      </c>
      <c r="O71" s="4">
        <v>1</v>
      </c>
      <c r="P71" t="s">
        <v>64</v>
      </c>
      <c r="Q71" t="s">
        <v>65</v>
      </c>
      <c r="R71" t="s">
        <v>66</v>
      </c>
      <c r="S71" s="8">
        <f t="shared" si="10"/>
        <v>44020</v>
      </c>
      <c r="T71" s="8">
        <f t="shared" si="11"/>
        <v>44020</v>
      </c>
      <c r="U71" t="s">
        <v>67</v>
      </c>
    </row>
    <row r="72" spans="1:21">
      <c r="A72">
        <f t="shared" si="6"/>
        <v>2020</v>
      </c>
      <c r="B72" s="8">
        <f t="shared" si="7"/>
        <v>43922</v>
      </c>
      <c r="C72" s="8">
        <f t="shared" si="8"/>
        <v>44012</v>
      </c>
      <c r="D72" s="9" t="s">
        <v>236</v>
      </c>
      <c r="E72" t="s">
        <v>57</v>
      </c>
      <c r="F72" s="10" t="s">
        <v>240</v>
      </c>
      <c r="G72" t="s">
        <v>59</v>
      </c>
      <c r="H72" t="s">
        <v>241</v>
      </c>
      <c r="I72" t="s">
        <v>61</v>
      </c>
      <c r="J72" t="s">
        <v>242</v>
      </c>
      <c r="K72" s="19" t="s">
        <v>76</v>
      </c>
      <c r="L72">
        <f t="shared" si="9"/>
        <v>2020</v>
      </c>
      <c r="M72" s="4">
        <v>10</v>
      </c>
      <c r="N72" s="4">
        <v>10</v>
      </c>
      <c r="O72" s="4">
        <v>1</v>
      </c>
      <c r="P72" t="s">
        <v>64</v>
      </c>
      <c r="Q72" t="s">
        <v>65</v>
      </c>
      <c r="R72" t="s">
        <v>66</v>
      </c>
      <c r="S72" s="8">
        <f t="shared" si="10"/>
        <v>44020</v>
      </c>
      <c r="T72" s="8">
        <f t="shared" si="11"/>
        <v>44020</v>
      </c>
      <c r="U72" t="s">
        <v>67</v>
      </c>
    </row>
    <row r="73" spans="1:21">
      <c r="A73">
        <f t="shared" si="6"/>
        <v>2020</v>
      </c>
      <c r="B73" s="8">
        <f t="shared" si="7"/>
        <v>43922</v>
      </c>
      <c r="C73" s="8">
        <f t="shared" si="8"/>
        <v>44012</v>
      </c>
      <c r="D73" s="9" t="s">
        <v>236</v>
      </c>
      <c r="E73" t="s">
        <v>57</v>
      </c>
      <c r="F73" s="10" t="s">
        <v>243</v>
      </c>
      <c r="G73" t="s">
        <v>59</v>
      </c>
      <c r="H73" t="s">
        <v>244</v>
      </c>
      <c r="I73" t="s">
        <v>61</v>
      </c>
      <c r="J73" t="s">
        <v>83</v>
      </c>
      <c r="K73" s="19" t="s">
        <v>76</v>
      </c>
      <c r="L73">
        <f t="shared" si="9"/>
        <v>2020</v>
      </c>
      <c r="M73" s="4">
        <v>9</v>
      </c>
      <c r="N73" s="4">
        <v>9</v>
      </c>
      <c r="O73" s="4">
        <v>0</v>
      </c>
      <c r="P73" t="s">
        <v>64</v>
      </c>
      <c r="Q73" t="s">
        <v>65</v>
      </c>
      <c r="R73" t="s">
        <v>66</v>
      </c>
      <c r="S73" s="8">
        <f t="shared" si="10"/>
        <v>44020</v>
      </c>
      <c r="T73" s="8">
        <f t="shared" si="11"/>
        <v>44020</v>
      </c>
      <c r="U73" t="s">
        <v>67</v>
      </c>
    </row>
    <row r="74" spans="1:21">
      <c r="A74">
        <f t="shared" ref="A74:A117" si="12">A73:C73</f>
        <v>2020</v>
      </c>
      <c r="B74" s="8">
        <f t="shared" ref="B74:B117" si="13">B73</f>
        <v>43922</v>
      </c>
      <c r="C74" s="8">
        <f t="shared" ref="C74:C117" si="14">C73</f>
        <v>44012</v>
      </c>
      <c r="D74" s="9" t="s">
        <v>236</v>
      </c>
      <c r="E74" t="s">
        <v>57</v>
      </c>
      <c r="F74" s="10" t="s">
        <v>245</v>
      </c>
      <c r="G74" t="s">
        <v>59</v>
      </c>
      <c r="H74" t="s">
        <v>246</v>
      </c>
      <c r="I74" t="s">
        <v>61</v>
      </c>
      <c r="J74" t="s">
        <v>247</v>
      </c>
      <c r="K74" s="19" t="s">
        <v>76</v>
      </c>
      <c r="L74">
        <f t="shared" ref="L74:L117" si="15">L73</f>
        <v>2020</v>
      </c>
      <c r="M74" s="4">
        <v>10</v>
      </c>
      <c r="N74" s="4">
        <v>10</v>
      </c>
      <c r="O74" s="4">
        <v>1</v>
      </c>
      <c r="P74" t="s">
        <v>64</v>
      </c>
      <c r="Q74" t="s">
        <v>65</v>
      </c>
      <c r="R74" t="s">
        <v>66</v>
      </c>
      <c r="S74" s="8">
        <f t="shared" ref="S74:S117" si="16">S73</f>
        <v>44020</v>
      </c>
      <c r="T74" s="8">
        <f t="shared" ref="T74:T117" si="17">T73</f>
        <v>44020</v>
      </c>
      <c r="U74" t="s">
        <v>67</v>
      </c>
    </row>
    <row r="75" spans="1:21">
      <c r="A75">
        <f t="shared" si="12"/>
        <v>2020</v>
      </c>
      <c r="B75" s="8">
        <f t="shared" si="13"/>
        <v>43922</v>
      </c>
      <c r="C75" s="8">
        <f t="shared" si="14"/>
        <v>44012</v>
      </c>
      <c r="D75" s="9" t="s">
        <v>236</v>
      </c>
      <c r="E75" t="s">
        <v>57</v>
      </c>
      <c r="F75" s="10" t="s">
        <v>248</v>
      </c>
      <c r="G75" t="s">
        <v>59</v>
      </c>
      <c r="H75" t="s">
        <v>249</v>
      </c>
      <c r="I75" t="s">
        <v>61</v>
      </c>
      <c r="J75" t="s">
        <v>184</v>
      </c>
      <c r="K75" s="19" t="s">
        <v>76</v>
      </c>
      <c r="L75">
        <f t="shared" si="15"/>
        <v>2020</v>
      </c>
      <c r="M75" s="4">
        <v>1</v>
      </c>
      <c r="N75" s="4">
        <v>1</v>
      </c>
      <c r="O75" s="4">
        <v>1</v>
      </c>
      <c r="P75" t="s">
        <v>64</v>
      </c>
      <c r="Q75" t="s">
        <v>65</v>
      </c>
      <c r="R75" t="s">
        <v>66</v>
      </c>
      <c r="S75" s="8">
        <f t="shared" si="16"/>
        <v>44020</v>
      </c>
      <c r="T75" s="8">
        <f t="shared" si="17"/>
        <v>44020</v>
      </c>
      <c r="U75" t="s">
        <v>67</v>
      </c>
    </row>
    <row r="76" spans="1:21">
      <c r="A76">
        <f t="shared" si="12"/>
        <v>2020</v>
      </c>
      <c r="B76" s="8">
        <f t="shared" si="13"/>
        <v>43922</v>
      </c>
      <c r="C76" s="8">
        <f t="shared" si="14"/>
        <v>44012</v>
      </c>
      <c r="D76" s="9" t="s">
        <v>236</v>
      </c>
      <c r="E76" t="s">
        <v>57</v>
      </c>
      <c r="F76" s="10" t="s">
        <v>250</v>
      </c>
      <c r="G76" t="s">
        <v>59</v>
      </c>
      <c r="H76" t="s">
        <v>251</v>
      </c>
      <c r="I76" t="s">
        <v>61</v>
      </c>
      <c r="J76" t="s">
        <v>83</v>
      </c>
      <c r="K76" s="19" t="s">
        <v>76</v>
      </c>
      <c r="L76">
        <f t="shared" si="15"/>
        <v>2020</v>
      </c>
      <c r="M76" s="4">
        <v>9</v>
      </c>
      <c r="N76" s="4">
        <v>9</v>
      </c>
      <c r="O76" s="4">
        <v>0</v>
      </c>
      <c r="P76" t="s">
        <v>64</v>
      </c>
      <c r="Q76" t="s">
        <v>65</v>
      </c>
      <c r="R76" t="s">
        <v>66</v>
      </c>
      <c r="S76" s="8">
        <f t="shared" si="16"/>
        <v>44020</v>
      </c>
      <c r="T76" s="8">
        <f t="shared" si="17"/>
        <v>44020</v>
      </c>
      <c r="U76" t="s">
        <v>67</v>
      </c>
    </row>
    <row r="77" s="1" customFormat="1" spans="1:21">
      <c r="A77">
        <f t="shared" si="12"/>
        <v>2020</v>
      </c>
      <c r="B77" s="8">
        <f t="shared" si="13"/>
        <v>43922</v>
      </c>
      <c r="C77" s="8">
        <f t="shared" si="14"/>
        <v>44012</v>
      </c>
      <c r="D77" s="9" t="s">
        <v>236</v>
      </c>
      <c r="E77" s="1" t="s">
        <v>57</v>
      </c>
      <c r="F77" s="10" t="s">
        <v>252</v>
      </c>
      <c r="G77" s="1" t="s">
        <v>59</v>
      </c>
      <c r="H77" s="1" t="s">
        <v>253</v>
      </c>
      <c r="I77" s="1" t="s">
        <v>61</v>
      </c>
      <c r="J77" t="s">
        <v>254</v>
      </c>
      <c r="K77" s="19" t="s">
        <v>76</v>
      </c>
      <c r="L77">
        <f t="shared" si="15"/>
        <v>2020</v>
      </c>
      <c r="M77" s="4">
        <v>1</v>
      </c>
      <c r="N77" s="4">
        <v>1</v>
      </c>
      <c r="O77" s="16">
        <v>1</v>
      </c>
      <c r="P77" s="1" t="s">
        <v>64</v>
      </c>
      <c r="Q77" s="1" t="s">
        <v>65</v>
      </c>
      <c r="R77" s="1" t="s">
        <v>66</v>
      </c>
      <c r="S77" s="8">
        <f t="shared" si="16"/>
        <v>44020</v>
      </c>
      <c r="T77" s="8">
        <f t="shared" si="17"/>
        <v>44020</v>
      </c>
      <c r="U77" t="s">
        <v>67</v>
      </c>
    </row>
    <row r="78" s="1" customFormat="1" spans="1:21">
      <c r="A78">
        <f t="shared" si="12"/>
        <v>2020</v>
      </c>
      <c r="B78" s="8">
        <f t="shared" si="13"/>
        <v>43922</v>
      </c>
      <c r="C78" s="8">
        <f t="shared" si="14"/>
        <v>44012</v>
      </c>
      <c r="D78" s="9" t="s">
        <v>236</v>
      </c>
      <c r="E78" s="1" t="s">
        <v>57</v>
      </c>
      <c r="F78" s="10" t="s">
        <v>255</v>
      </c>
      <c r="G78" s="1" t="s">
        <v>59</v>
      </c>
      <c r="H78" s="1" t="s">
        <v>256</v>
      </c>
      <c r="I78" s="1" t="s">
        <v>61</v>
      </c>
      <c r="J78" t="s">
        <v>83</v>
      </c>
      <c r="K78" s="19" t="s">
        <v>76</v>
      </c>
      <c r="L78">
        <f t="shared" si="15"/>
        <v>2020</v>
      </c>
      <c r="M78" s="4">
        <v>1</v>
      </c>
      <c r="N78" s="4">
        <v>1</v>
      </c>
      <c r="O78" s="16">
        <v>1</v>
      </c>
      <c r="P78" s="1" t="s">
        <v>64</v>
      </c>
      <c r="Q78" s="1" t="s">
        <v>65</v>
      </c>
      <c r="R78" s="1" t="s">
        <v>66</v>
      </c>
      <c r="S78" s="8">
        <f t="shared" si="16"/>
        <v>44020</v>
      </c>
      <c r="T78" s="8">
        <f t="shared" si="17"/>
        <v>44020</v>
      </c>
      <c r="U78" t="s">
        <v>67</v>
      </c>
    </row>
    <row r="79" s="1" customFormat="1" spans="1:21">
      <c r="A79" s="1">
        <f t="shared" si="12"/>
        <v>2020</v>
      </c>
      <c r="B79" s="12">
        <f t="shared" si="13"/>
        <v>43922</v>
      </c>
      <c r="C79" s="12">
        <f t="shared" si="14"/>
        <v>44012</v>
      </c>
      <c r="D79" s="22" t="s">
        <v>257</v>
      </c>
      <c r="E79" s="1" t="s">
        <v>57</v>
      </c>
      <c r="F79" s="14" t="s">
        <v>258</v>
      </c>
      <c r="G79" s="1" t="s">
        <v>59</v>
      </c>
      <c r="H79" s="1" t="s">
        <v>259</v>
      </c>
      <c r="I79" s="1" t="s">
        <v>61</v>
      </c>
      <c r="J79" s="1" t="s">
        <v>62</v>
      </c>
      <c r="K79" s="19" t="s">
        <v>76</v>
      </c>
      <c r="L79" s="1">
        <f t="shared" si="15"/>
        <v>2020</v>
      </c>
      <c r="M79" s="16">
        <v>3</v>
      </c>
      <c r="N79" s="16">
        <v>3</v>
      </c>
      <c r="O79" s="16">
        <v>0</v>
      </c>
      <c r="P79" s="1" t="s">
        <v>64</v>
      </c>
      <c r="Q79" s="1" t="s">
        <v>260</v>
      </c>
      <c r="R79" s="1" t="s">
        <v>66</v>
      </c>
      <c r="S79" s="12">
        <f t="shared" si="16"/>
        <v>44020</v>
      </c>
      <c r="T79" s="12">
        <f t="shared" si="17"/>
        <v>44020</v>
      </c>
      <c r="U79" t="s">
        <v>67</v>
      </c>
    </row>
    <row r="80" s="1" customFormat="1" spans="1:21">
      <c r="A80" s="1">
        <f t="shared" si="12"/>
        <v>2020</v>
      </c>
      <c r="B80" s="12">
        <f t="shared" si="13"/>
        <v>43922</v>
      </c>
      <c r="C80" s="12">
        <f t="shared" si="14"/>
        <v>44012</v>
      </c>
      <c r="D80" s="22" t="s">
        <v>257</v>
      </c>
      <c r="E80" s="1" t="s">
        <v>57</v>
      </c>
      <c r="F80" s="14" t="s">
        <v>261</v>
      </c>
      <c r="G80" s="1" t="s">
        <v>59</v>
      </c>
      <c r="H80" s="1" t="s">
        <v>262</v>
      </c>
      <c r="I80" s="1" t="s">
        <v>61</v>
      </c>
      <c r="J80" s="1" t="s">
        <v>199</v>
      </c>
      <c r="K80" s="19" t="s">
        <v>76</v>
      </c>
      <c r="L80" s="1">
        <f t="shared" si="15"/>
        <v>2020</v>
      </c>
      <c r="M80" s="16">
        <v>2</v>
      </c>
      <c r="N80" s="16">
        <v>2</v>
      </c>
      <c r="O80" s="16">
        <v>2</v>
      </c>
      <c r="P80" s="1" t="s">
        <v>64</v>
      </c>
      <c r="Q80" s="1" t="s">
        <v>260</v>
      </c>
      <c r="R80" s="1" t="s">
        <v>66</v>
      </c>
      <c r="S80" s="12">
        <f t="shared" si="16"/>
        <v>44020</v>
      </c>
      <c r="T80" s="12">
        <f t="shared" si="17"/>
        <v>44020</v>
      </c>
      <c r="U80" t="s">
        <v>67</v>
      </c>
    </row>
    <row r="81" s="1" customFormat="1" spans="1:21">
      <c r="A81" s="1">
        <f t="shared" si="12"/>
        <v>2020</v>
      </c>
      <c r="B81" s="12">
        <f t="shared" si="13"/>
        <v>43922</v>
      </c>
      <c r="C81" s="12">
        <f t="shared" si="14"/>
        <v>44012</v>
      </c>
      <c r="D81" s="22" t="s">
        <v>257</v>
      </c>
      <c r="E81" s="1" t="s">
        <v>57</v>
      </c>
      <c r="F81" s="14" t="s">
        <v>263</v>
      </c>
      <c r="G81" s="1" t="s">
        <v>59</v>
      </c>
      <c r="H81" s="1" t="s">
        <v>264</v>
      </c>
      <c r="I81" s="1" t="s">
        <v>61</v>
      </c>
      <c r="J81" s="1" t="s">
        <v>199</v>
      </c>
      <c r="K81" s="19" t="s">
        <v>76</v>
      </c>
      <c r="L81" s="1">
        <f t="shared" si="15"/>
        <v>2020</v>
      </c>
      <c r="M81" s="16">
        <v>312</v>
      </c>
      <c r="N81" s="16">
        <v>312</v>
      </c>
      <c r="O81" s="16">
        <v>154</v>
      </c>
      <c r="P81" s="1" t="s">
        <v>64</v>
      </c>
      <c r="Q81" s="1" t="s">
        <v>260</v>
      </c>
      <c r="R81" s="1" t="s">
        <v>66</v>
      </c>
      <c r="S81" s="12">
        <f t="shared" si="16"/>
        <v>44020</v>
      </c>
      <c r="T81" s="12">
        <f t="shared" si="17"/>
        <v>44020</v>
      </c>
      <c r="U81" t="s">
        <v>67</v>
      </c>
    </row>
    <row r="82" s="3" customFormat="1" spans="1:21">
      <c r="A82" s="1">
        <f t="shared" si="12"/>
        <v>2020</v>
      </c>
      <c r="B82" s="12">
        <f t="shared" si="13"/>
        <v>43922</v>
      </c>
      <c r="C82" s="12">
        <f t="shared" si="14"/>
        <v>44012</v>
      </c>
      <c r="D82" s="22" t="s">
        <v>257</v>
      </c>
      <c r="E82" s="3" t="s">
        <v>57</v>
      </c>
      <c r="F82" s="14" t="s">
        <v>265</v>
      </c>
      <c r="G82" s="3" t="s">
        <v>59</v>
      </c>
      <c r="H82" s="3" t="s">
        <v>266</v>
      </c>
      <c r="I82" s="3" t="s">
        <v>61</v>
      </c>
      <c r="J82" s="1" t="s">
        <v>199</v>
      </c>
      <c r="K82" s="19" t="s">
        <v>63</v>
      </c>
      <c r="L82" s="1">
        <f t="shared" si="15"/>
        <v>2020</v>
      </c>
      <c r="M82" s="16">
        <v>258</v>
      </c>
      <c r="N82" s="16">
        <v>258</v>
      </c>
      <c r="O82" s="24">
        <v>132</v>
      </c>
      <c r="P82" s="3" t="s">
        <v>64</v>
      </c>
      <c r="Q82" s="3" t="s">
        <v>260</v>
      </c>
      <c r="R82" s="3" t="s">
        <v>66</v>
      </c>
      <c r="S82" s="12">
        <f t="shared" si="16"/>
        <v>44020</v>
      </c>
      <c r="T82" s="12">
        <f t="shared" si="17"/>
        <v>44020</v>
      </c>
      <c r="U82" t="s">
        <v>67</v>
      </c>
    </row>
    <row r="83" s="3" customFormat="1" spans="1:21">
      <c r="A83" s="1">
        <f t="shared" si="12"/>
        <v>2020</v>
      </c>
      <c r="B83" s="12">
        <f t="shared" si="13"/>
        <v>43922</v>
      </c>
      <c r="C83" s="12">
        <f t="shared" si="14"/>
        <v>44012</v>
      </c>
      <c r="D83" s="22" t="s">
        <v>257</v>
      </c>
      <c r="E83" s="3" t="s">
        <v>57</v>
      </c>
      <c r="F83" s="14" t="s">
        <v>267</v>
      </c>
      <c r="G83" s="3" t="s">
        <v>59</v>
      </c>
      <c r="H83" s="3" t="s">
        <v>268</v>
      </c>
      <c r="I83" s="3" t="s">
        <v>61</v>
      </c>
      <c r="J83" s="1" t="s">
        <v>269</v>
      </c>
      <c r="K83" s="19" t="s">
        <v>76</v>
      </c>
      <c r="L83" s="1">
        <f t="shared" si="15"/>
        <v>2020</v>
      </c>
      <c r="M83" s="16">
        <v>1</v>
      </c>
      <c r="N83" s="16">
        <v>1</v>
      </c>
      <c r="O83" s="24">
        <v>0</v>
      </c>
      <c r="P83" s="3" t="s">
        <v>64</v>
      </c>
      <c r="Q83" s="3" t="s">
        <v>260</v>
      </c>
      <c r="R83" s="3" t="s">
        <v>66</v>
      </c>
      <c r="S83" s="12">
        <f t="shared" si="16"/>
        <v>44020</v>
      </c>
      <c r="T83" s="12">
        <f t="shared" si="17"/>
        <v>44020</v>
      </c>
      <c r="U83" t="s">
        <v>67</v>
      </c>
    </row>
    <row r="84" s="1" customFormat="1" spans="1:21">
      <c r="A84" s="1">
        <f t="shared" si="12"/>
        <v>2020</v>
      </c>
      <c r="B84" s="12">
        <f t="shared" si="13"/>
        <v>43922</v>
      </c>
      <c r="C84" s="12">
        <f t="shared" si="14"/>
        <v>44012</v>
      </c>
      <c r="D84" s="22" t="s">
        <v>257</v>
      </c>
      <c r="E84" s="1" t="s">
        <v>57</v>
      </c>
      <c r="F84" s="14" t="s">
        <v>270</v>
      </c>
      <c r="G84" s="1" t="s">
        <v>59</v>
      </c>
      <c r="H84" s="1" t="s">
        <v>271</v>
      </c>
      <c r="I84" s="1" t="s">
        <v>61</v>
      </c>
      <c r="J84" s="1" t="s">
        <v>272</v>
      </c>
      <c r="K84" s="19" t="s">
        <v>76</v>
      </c>
      <c r="L84" s="1">
        <f t="shared" si="15"/>
        <v>2020</v>
      </c>
      <c r="M84" s="16">
        <v>1</v>
      </c>
      <c r="N84" s="16">
        <v>1</v>
      </c>
      <c r="O84" s="16">
        <v>0</v>
      </c>
      <c r="P84" s="1" t="s">
        <v>64</v>
      </c>
      <c r="Q84" s="1" t="s">
        <v>260</v>
      </c>
      <c r="R84" s="1" t="s">
        <v>66</v>
      </c>
      <c r="S84" s="12">
        <f t="shared" si="16"/>
        <v>44020</v>
      </c>
      <c r="T84" s="12">
        <f t="shared" si="17"/>
        <v>44020</v>
      </c>
      <c r="U84" t="s">
        <v>67</v>
      </c>
    </row>
    <row r="85" s="1" customFormat="1" spans="1:21">
      <c r="A85" s="1">
        <f t="shared" si="12"/>
        <v>2020</v>
      </c>
      <c r="B85" s="12">
        <f t="shared" si="13"/>
        <v>43922</v>
      </c>
      <c r="C85" s="12">
        <f t="shared" si="14"/>
        <v>44012</v>
      </c>
      <c r="D85" s="22" t="s">
        <v>257</v>
      </c>
      <c r="E85" s="1" t="s">
        <v>57</v>
      </c>
      <c r="F85" s="14" t="s">
        <v>273</v>
      </c>
      <c r="G85" s="1" t="s">
        <v>59</v>
      </c>
      <c r="H85" s="1" t="s">
        <v>274</v>
      </c>
      <c r="I85" s="1" t="s">
        <v>61</v>
      </c>
      <c r="J85" s="1" t="s">
        <v>275</v>
      </c>
      <c r="K85" s="19" t="s">
        <v>63</v>
      </c>
      <c r="L85" s="1">
        <f t="shared" si="15"/>
        <v>2020</v>
      </c>
      <c r="M85" s="16">
        <v>100</v>
      </c>
      <c r="N85" s="16">
        <v>100</v>
      </c>
      <c r="O85" s="16">
        <v>0</v>
      </c>
      <c r="P85" s="1" t="s">
        <v>64</v>
      </c>
      <c r="Q85" s="1" t="s">
        <v>260</v>
      </c>
      <c r="R85" s="1" t="s">
        <v>66</v>
      </c>
      <c r="S85" s="12">
        <f t="shared" si="16"/>
        <v>44020</v>
      </c>
      <c r="T85" s="12">
        <f t="shared" si="17"/>
        <v>44020</v>
      </c>
      <c r="U85" t="s">
        <v>67</v>
      </c>
    </row>
    <row r="86" spans="1:21">
      <c r="A86">
        <f t="shared" si="12"/>
        <v>2020</v>
      </c>
      <c r="B86" s="8">
        <f t="shared" si="13"/>
        <v>43922</v>
      </c>
      <c r="C86" s="8">
        <f t="shared" si="14"/>
        <v>44012</v>
      </c>
      <c r="D86" s="9" t="s">
        <v>276</v>
      </c>
      <c r="E86" t="s">
        <v>57</v>
      </c>
      <c r="F86" s="10" t="s">
        <v>277</v>
      </c>
      <c r="G86" t="s">
        <v>59</v>
      </c>
      <c r="H86" t="s">
        <v>278</v>
      </c>
      <c r="I86" t="s">
        <v>61</v>
      </c>
      <c r="J86" t="s">
        <v>157</v>
      </c>
      <c r="K86" s="19" t="s">
        <v>76</v>
      </c>
      <c r="L86">
        <f t="shared" si="15"/>
        <v>2020</v>
      </c>
      <c r="M86" s="4">
        <v>27</v>
      </c>
      <c r="N86" s="4">
        <v>27</v>
      </c>
      <c r="O86" s="4">
        <v>9</v>
      </c>
      <c r="P86" t="s">
        <v>64</v>
      </c>
      <c r="Q86" t="s">
        <v>260</v>
      </c>
      <c r="R86" t="s">
        <v>66</v>
      </c>
      <c r="S86" s="8">
        <f t="shared" si="16"/>
        <v>44020</v>
      </c>
      <c r="T86" s="8">
        <f t="shared" si="17"/>
        <v>44020</v>
      </c>
      <c r="U86" t="s">
        <v>67</v>
      </c>
    </row>
    <row r="87" spans="1:21">
      <c r="A87">
        <f t="shared" si="12"/>
        <v>2020</v>
      </c>
      <c r="B87" s="8">
        <f t="shared" si="13"/>
        <v>43922</v>
      </c>
      <c r="C87" s="8">
        <f t="shared" si="14"/>
        <v>44012</v>
      </c>
      <c r="D87" s="9" t="s">
        <v>276</v>
      </c>
      <c r="E87" t="s">
        <v>57</v>
      </c>
      <c r="F87" s="10" t="s">
        <v>279</v>
      </c>
      <c r="G87" t="s">
        <v>59</v>
      </c>
      <c r="H87" t="s">
        <v>280</v>
      </c>
      <c r="I87" t="s">
        <v>61</v>
      </c>
      <c r="J87" t="s">
        <v>281</v>
      </c>
      <c r="K87" s="19" t="s">
        <v>76</v>
      </c>
      <c r="L87">
        <f t="shared" si="15"/>
        <v>2020</v>
      </c>
      <c r="M87" s="4">
        <v>1</v>
      </c>
      <c r="N87" s="4">
        <v>1</v>
      </c>
      <c r="O87" s="4">
        <v>0</v>
      </c>
      <c r="P87" t="s">
        <v>64</v>
      </c>
      <c r="Q87" t="s">
        <v>260</v>
      </c>
      <c r="R87" t="s">
        <v>66</v>
      </c>
      <c r="S87" s="8">
        <f t="shared" si="16"/>
        <v>44020</v>
      </c>
      <c r="T87" s="8">
        <f t="shared" si="17"/>
        <v>44020</v>
      </c>
      <c r="U87" t="s">
        <v>67</v>
      </c>
    </row>
    <row r="88" spans="1:21">
      <c r="A88">
        <f t="shared" si="12"/>
        <v>2020</v>
      </c>
      <c r="B88" s="8">
        <f t="shared" si="13"/>
        <v>43922</v>
      </c>
      <c r="C88" s="8">
        <f t="shared" si="14"/>
        <v>44012</v>
      </c>
      <c r="D88" s="9" t="s">
        <v>276</v>
      </c>
      <c r="E88" t="s">
        <v>57</v>
      </c>
      <c r="F88" s="10" t="s">
        <v>282</v>
      </c>
      <c r="G88" t="s">
        <v>59</v>
      </c>
      <c r="H88" t="s">
        <v>283</v>
      </c>
      <c r="I88" t="s">
        <v>61</v>
      </c>
      <c r="J88" t="s">
        <v>188</v>
      </c>
      <c r="K88" s="19" t="s">
        <v>76</v>
      </c>
      <c r="L88">
        <f t="shared" si="15"/>
        <v>2020</v>
      </c>
      <c r="M88" s="4">
        <v>4</v>
      </c>
      <c r="N88" s="4">
        <v>4</v>
      </c>
      <c r="O88" s="4">
        <v>2</v>
      </c>
      <c r="P88" t="s">
        <v>64</v>
      </c>
      <c r="Q88" t="s">
        <v>260</v>
      </c>
      <c r="R88" t="s">
        <v>66</v>
      </c>
      <c r="S88" s="8">
        <f t="shared" si="16"/>
        <v>44020</v>
      </c>
      <c r="T88" s="8">
        <f t="shared" si="17"/>
        <v>44020</v>
      </c>
      <c r="U88" t="s">
        <v>67</v>
      </c>
    </row>
    <row r="89" s="1" customFormat="1" spans="1:21">
      <c r="A89">
        <f t="shared" si="12"/>
        <v>2020</v>
      </c>
      <c r="B89" s="8">
        <f t="shared" si="13"/>
        <v>43922</v>
      </c>
      <c r="C89" s="8">
        <f t="shared" si="14"/>
        <v>44012</v>
      </c>
      <c r="D89" s="9" t="s">
        <v>276</v>
      </c>
      <c r="E89" s="1" t="s">
        <v>57</v>
      </c>
      <c r="F89" s="10" t="s">
        <v>284</v>
      </c>
      <c r="G89" s="1" t="s">
        <v>59</v>
      </c>
      <c r="H89" s="1" t="s">
        <v>285</v>
      </c>
      <c r="I89" s="1" t="s">
        <v>61</v>
      </c>
      <c r="J89" t="s">
        <v>286</v>
      </c>
      <c r="K89" s="3" t="s">
        <v>63</v>
      </c>
      <c r="L89">
        <f t="shared" si="15"/>
        <v>2020</v>
      </c>
      <c r="M89" s="4">
        <v>1</v>
      </c>
      <c r="N89" s="4">
        <v>1</v>
      </c>
      <c r="O89" s="16">
        <v>0</v>
      </c>
      <c r="P89" s="1" t="s">
        <v>64</v>
      </c>
      <c r="Q89" t="s">
        <v>260</v>
      </c>
      <c r="R89" s="1" t="s">
        <v>66</v>
      </c>
      <c r="S89" s="8">
        <f t="shared" si="16"/>
        <v>44020</v>
      </c>
      <c r="T89" s="8">
        <f t="shared" si="17"/>
        <v>44020</v>
      </c>
      <c r="U89" t="s">
        <v>67</v>
      </c>
    </row>
    <row r="90" s="1" customFormat="1" spans="1:21">
      <c r="A90">
        <f t="shared" si="12"/>
        <v>2020</v>
      </c>
      <c r="B90" s="8">
        <f t="shared" si="13"/>
        <v>43922</v>
      </c>
      <c r="C90" s="8">
        <f t="shared" si="14"/>
        <v>44012</v>
      </c>
      <c r="D90" s="9" t="s">
        <v>276</v>
      </c>
      <c r="E90" s="1" t="s">
        <v>57</v>
      </c>
      <c r="F90" s="10" t="s">
        <v>287</v>
      </c>
      <c r="G90" s="1" t="s">
        <v>59</v>
      </c>
      <c r="H90" s="1" t="s">
        <v>288</v>
      </c>
      <c r="I90" s="1" t="s">
        <v>61</v>
      </c>
      <c r="J90" t="s">
        <v>75</v>
      </c>
      <c r="K90" s="19" t="s">
        <v>76</v>
      </c>
      <c r="L90">
        <f t="shared" si="15"/>
        <v>2020</v>
      </c>
      <c r="M90" s="4">
        <v>1</v>
      </c>
      <c r="N90" s="4">
        <v>1</v>
      </c>
      <c r="O90" s="16">
        <v>0</v>
      </c>
      <c r="P90" s="1" t="s">
        <v>64</v>
      </c>
      <c r="Q90" t="s">
        <v>260</v>
      </c>
      <c r="R90" s="1" t="s">
        <v>66</v>
      </c>
      <c r="S90" s="8">
        <f t="shared" si="16"/>
        <v>44020</v>
      </c>
      <c r="T90" s="8">
        <f t="shared" si="17"/>
        <v>44020</v>
      </c>
      <c r="U90" t="s">
        <v>67</v>
      </c>
    </row>
    <row r="91" s="1" customFormat="1" spans="1:21">
      <c r="A91">
        <f t="shared" si="12"/>
        <v>2020</v>
      </c>
      <c r="B91" s="8">
        <f t="shared" si="13"/>
        <v>43922</v>
      </c>
      <c r="C91" s="8">
        <f t="shared" si="14"/>
        <v>44012</v>
      </c>
      <c r="D91" s="9" t="s">
        <v>276</v>
      </c>
      <c r="E91" s="1" t="s">
        <v>57</v>
      </c>
      <c r="F91" s="10" t="s">
        <v>289</v>
      </c>
      <c r="G91" s="1" t="s">
        <v>59</v>
      </c>
      <c r="H91" s="1" t="s">
        <v>290</v>
      </c>
      <c r="I91" s="1" t="s">
        <v>61</v>
      </c>
      <c r="J91" t="s">
        <v>291</v>
      </c>
      <c r="K91" s="19" t="s">
        <v>76</v>
      </c>
      <c r="L91">
        <f t="shared" si="15"/>
        <v>2020</v>
      </c>
      <c r="M91" s="4">
        <v>7</v>
      </c>
      <c r="N91" s="4">
        <v>7</v>
      </c>
      <c r="O91" s="16">
        <v>0</v>
      </c>
      <c r="P91" s="1" t="s">
        <v>64</v>
      </c>
      <c r="Q91" t="s">
        <v>260</v>
      </c>
      <c r="R91" s="1" t="s">
        <v>66</v>
      </c>
      <c r="S91" s="8">
        <f t="shared" si="16"/>
        <v>44020</v>
      </c>
      <c r="T91" s="8">
        <f t="shared" si="17"/>
        <v>44020</v>
      </c>
      <c r="U91" t="s">
        <v>67</v>
      </c>
    </row>
    <row r="92" s="1" customFormat="1" spans="1:21">
      <c r="A92">
        <f t="shared" si="12"/>
        <v>2020</v>
      </c>
      <c r="B92" s="8">
        <f t="shared" si="13"/>
        <v>43922</v>
      </c>
      <c r="C92" s="8">
        <f t="shared" si="14"/>
        <v>44012</v>
      </c>
      <c r="D92" s="9" t="s">
        <v>276</v>
      </c>
      <c r="E92" s="1" t="s">
        <v>57</v>
      </c>
      <c r="F92" s="10" t="s">
        <v>292</v>
      </c>
      <c r="G92" s="1" t="s">
        <v>59</v>
      </c>
      <c r="H92" s="1" t="s">
        <v>293</v>
      </c>
      <c r="I92" s="1" t="s">
        <v>61</v>
      </c>
      <c r="J92" t="s">
        <v>83</v>
      </c>
      <c r="K92" s="19" t="s">
        <v>76</v>
      </c>
      <c r="L92">
        <f t="shared" si="15"/>
        <v>2020</v>
      </c>
      <c r="M92" s="4">
        <v>12</v>
      </c>
      <c r="N92" s="4">
        <v>12</v>
      </c>
      <c r="O92" s="16">
        <v>6</v>
      </c>
      <c r="P92" s="1" t="s">
        <v>64</v>
      </c>
      <c r="Q92" t="s">
        <v>260</v>
      </c>
      <c r="R92" s="1" t="s">
        <v>66</v>
      </c>
      <c r="S92" s="8">
        <f t="shared" si="16"/>
        <v>44020</v>
      </c>
      <c r="T92" s="8">
        <f t="shared" si="17"/>
        <v>44020</v>
      </c>
      <c r="U92" t="s">
        <v>67</v>
      </c>
    </row>
    <row r="93" s="1" customFormat="1" spans="1:21">
      <c r="A93">
        <f t="shared" si="12"/>
        <v>2020</v>
      </c>
      <c r="B93" s="8">
        <f t="shared" si="13"/>
        <v>43922</v>
      </c>
      <c r="C93" s="8">
        <f t="shared" si="14"/>
        <v>44012</v>
      </c>
      <c r="D93" s="9" t="s">
        <v>276</v>
      </c>
      <c r="E93" s="1" t="s">
        <v>57</v>
      </c>
      <c r="F93" s="10" t="s">
        <v>294</v>
      </c>
      <c r="G93" s="1" t="s">
        <v>59</v>
      </c>
      <c r="H93" s="1" t="s">
        <v>295</v>
      </c>
      <c r="I93" s="1" t="s">
        <v>61</v>
      </c>
      <c r="J93" t="s">
        <v>130</v>
      </c>
      <c r="K93" s="19" t="s">
        <v>76</v>
      </c>
      <c r="L93">
        <f t="shared" si="15"/>
        <v>2020</v>
      </c>
      <c r="M93" s="4">
        <v>1</v>
      </c>
      <c r="N93" s="4">
        <v>1</v>
      </c>
      <c r="O93" s="16">
        <v>1</v>
      </c>
      <c r="P93" s="1" t="s">
        <v>64</v>
      </c>
      <c r="Q93" t="s">
        <v>260</v>
      </c>
      <c r="R93" s="1" t="s">
        <v>66</v>
      </c>
      <c r="S93" s="8">
        <f t="shared" si="16"/>
        <v>44020</v>
      </c>
      <c r="T93" s="8">
        <f t="shared" si="17"/>
        <v>44020</v>
      </c>
      <c r="U93" t="s">
        <v>67</v>
      </c>
    </row>
    <row r="94" spans="1:21">
      <c r="A94">
        <f t="shared" si="12"/>
        <v>2020</v>
      </c>
      <c r="B94" s="8">
        <f t="shared" si="13"/>
        <v>43922</v>
      </c>
      <c r="C94" s="8">
        <f t="shared" si="14"/>
        <v>44012</v>
      </c>
      <c r="D94" s="9" t="s">
        <v>296</v>
      </c>
      <c r="E94" t="s">
        <v>57</v>
      </c>
      <c r="F94" s="10" t="s">
        <v>297</v>
      </c>
      <c r="G94" t="s">
        <v>59</v>
      </c>
      <c r="H94" t="s">
        <v>298</v>
      </c>
      <c r="I94" t="s">
        <v>61</v>
      </c>
      <c r="J94" t="s">
        <v>299</v>
      </c>
      <c r="K94" s="19" t="s">
        <v>63</v>
      </c>
      <c r="L94">
        <f t="shared" si="15"/>
        <v>2020</v>
      </c>
      <c r="M94" s="4">
        <v>32212</v>
      </c>
      <c r="N94" s="4">
        <v>32212</v>
      </c>
      <c r="O94" s="4">
        <v>0</v>
      </c>
      <c r="P94" t="s">
        <v>64</v>
      </c>
      <c r="Q94" t="s">
        <v>260</v>
      </c>
      <c r="R94" t="s">
        <v>66</v>
      </c>
      <c r="S94" s="8">
        <f t="shared" si="16"/>
        <v>44020</v>
      </c>
      <c r="T94" s="8">
        <f t="shared" si="17"/>
        <v>44020</v>
      </c>
      <c r="U94" t="s">
        <v>67</v>
      </c>
    </row>
    <row r="95" spans="1:21">
      <c r="A95">
        <f t="shared" si="12"/>
        <v>2020</v>
      </c>
      <c r="B95" s="8">
        <f t="shared" si="13"/>
        <v>43922</v>
      </c>
      <c r="C95" s="8">
        <f t="shared" si="14"/>
        <v>44012</v>
      </c>
      <c r="D95" s="9" t="s">
        <v>296</v>
      </c>
      <c r="E95" t="s">
        <v>57</v>
      </c>
      <c r="F95" s="10" t="s">
        <v>300</v>
      </c>
      <c r="G95" t="s">
        <v>59</v>
      </c>
      <c r="H95" t="s">
        <v>301</v>
      </c>
      <c r="I95" t="s">
        <v>61</v>
      </c>
      <c r="J95" t="s">
        <v>302</v>
      </c>
      <c r="K95" s="19" t="s">
        <v>76</v>
      </c>
      <c r="L95">
        <f t="shared" si="15"/>
        <v>2020</v>
      </c>
      <c r="M95" s="4">
        <v>32212</v>
      </c>
      <c r="N95" s="4">
        <v>32212</v>
      </c>
      <c r="O95" s="4">
        <v>29530</v>
      </c>
      <c r="P95" t="s">
        <v>64</v>
      </c>
      <c r="Q95" t="s">
        <v>260</v>
      </c>
      <c r="R95" t="s">
        <v>66</v>
      </c>
      <c r="S95" s="8">
        <f t="shared" si="16"/>
        <v>44020</v>
      </c>
      <c r="T95" s="8">
        <f t="shared" si="17"/>
        <v>44020</v>
      </c>
      <c r="U95" t="s">
        <v>67</v>
      </c>
    </row>
    <row r="96" spans="1:21">
      <c r="A96">
        <f t="shared" si="12"/>
        <v>2020</v>
      </c>
      <c r="B96" s="8">
        <f t="shared" si="13"/>
        <v>43922</v>
      </c>
      <c r="C96" s="8">
        <f t="shared" si="14"/>
        <v>44012</v>
      </c>
      <c r="D96" s="9" t="s">
        <v>296</v>
      </c>
      <c r="E96" t="s">
        <v>57</v>
      </c>
      <c r="F96" s="10" t="s">
        <v>303</v>
      </c>
      <c r="G96" t="s">
        <v>59</v>
      </c>
      <c r="H96" t="s">
        <v>304</v>
      </c>
      <c r="I96" t="s">
        <v>61</v>
      </c>
      <c r="J96" t="s">
        <v>305</v>
      </c>
      <c r="K96" s="19" t="s">
        <v>76</v>
      </c>
      <c r="L96">
        <f t="shared" si="15"/>
        <v>2020</v>
      </c>
      <c r="M96" s="4">
        <v>3092</v>
      </c>
      <c r="N96" s="4">
        <v>3092</v>
      </c>
      <c r="O96" s="4">
        <v>3092</v>
      </c>
      <c r="P96" t="s">
        <v>64</v>
      </c>
      <c r="Q96" t="s">
        <v>260</v>
      </c>
      <c r="R96" t="s">
        <v>66</v>
      </c>
      <c r="S96" s="8">
        <f t="shared" si="16"/>
        <v>44020</v>
      </c>
      <c r="T96" s="8">
        <f t="shared" si="17"/>
        <v>44020</v>
      </c>
      <c r="U96" t="s">
        <v>67</v>
      </c>
    </row>
    <row r="97" spans="1:21">
      <c r="A97">
        <f t="shared" si="12"/>
        <v>2020</v>
      </c>
      <c r="B97" s="8">
        <f t="shared" si="13"/>
        <v>43922</v>
      </c>
      <c r="C97" s="8">
        <f t="shared" si="14"/>
        <v>44012</v>
      </c>
      <c r="D97" s="9" t="s">
        <v>296</v>
      </c>
      <c r="E97" t="s">
        <v>57</v>
      </c>
      <c r="F97" s="10" t="s">
        <v>306</v>
      </c>
      <c r="G97" t="s">
        <v>59</v>
      </c>
      <c r="H97" t="s">
        <v>307</v>
      </c>
      <c r="I97" t="s">
        <v>61</v>
      </c>
      <c r="J97" t="s">
        <v>305</v>
      </c>
      <c r="K97" s="19" t="s">
        <v>76</v>
      </c>
      <c r="L97">
        <f t="shared" si="15"/>
        <v>2020</v>
      </c>
      <c r="M97" s="4">
        <v>22806</v>
      </c>
      <c r="N97" s="4">
        <v>22806</v>
      </c>
      <c r="O97" s="4">
        <v>22806</v>
      </c>
      <c r="P97" t="s">
        <v>64</v>
      </c>
      <c r="Q97" t="s">
        <v>260</v>
      </c>
      <c r="R97" t="s">
        <v>66</v>
      </c>
      <c r="S97" s="8">
        <f t="shared" si="16"/>
        <v>44020</v>
      </c>
      <c r="T97" s="8">
        <f t="shared" si="17"/>
        <v>44020</v>
      </c>
      <c r="U97" t="s">
        <v>67</v>
      </c>
    </row>
    <row r="98" spans="1:21">
      <c r="A98">
        <f t="shared" si="12"/>
        <v>2020</v>
      </c>
      <c r="B98" s="8">
        <f t="shared" si="13"/>
        <v>43922</v>
      </c>
      <c r="C98" s="8">
        <f t="shared" si="14"/>
        <v>44012</v>
      </c>
      <c r="D98" s="9" t="s">
        <v>296</v>
      </c>
      <c r="E98" t="s">
        <v>57</v>
      </c>
      <c r="F98" s="10" t="s">
        <v>308</v>
      </c>
      <c r="G98" t="s">
        <v>59</v>
      </c>
      <c r="H98" t="s">
        <v>309</v>
      </c>
      <c r="I98" t="s">
        <v>61</v>
      </c>
      <c r="J98" t="s">
        <v>305</v>
      </c>
      <c r="K98" s="19" t="s">
        <v>76</v>
      </c>
      <c r="L98">
        <f t="shared" si="15"/>
        <v>2020</v>
      </c>
      <c r="M98" s="4">
        <v>3092</v>
      </c>
      <c r="N98" s="4">
        <v>3092</v>
      </c>
      <c r="O98" s="4">
        <v>3092</v>
      </c>
      <c r="P98" t="s">
        <v>64</v>
      </c>
      <c r="Q98" t="s">
        <v>260</v>
      </c>
      <c r="R98" t="s">
        <v>66</v>
      </c>
      <c r="S98" s="8">
        <f t="shared" si="16"/>
        <v>44020</v>
      </c>
      <c r="T98" s="8">
        <f t="shared" si="17"/>
        <v>44020</v>
      </c>
      <c r="U98" t="s">
        <v>67</v>
      </c>
    </row>
    <row r="99" spans="1:21">
      <c r="A99">
        <f t="shared" si="12"/>
        <v>2020</v>
      </c>
      <c r="B99" s="8">
        <f t="shared" si="13"/>
        <v>43922</v>
      </c>
      <c r="C99" s="8">
        <f t="shared" si="14"/>
        <v>44012</v>
      </c>
      <c r="D99" s="9" t="s">
        <v>296</v>
      </c>
      <c r="E99" t="s">
        <v>57</v>
      </c>
      <c r="F99" s="10" t="s">
        <v>310</v>
      </c>
      <c r="G99" t="s">
        <v>59</v>
      </c>
      <c r="H99" t="s">
        <v>311</v>
      </c>
      <c r="I99" t="s">
        <v>61</v>
      </c>
      <c r="J99" t="s">
        <v>312</v>
      </c>
      <c r="K99" s="19" t="s">
        <v>63</v>
      </c>
      <c r="L99">
        <f t="shared" si="15"/>
        <v>2020</v>
      </c>
      <c r="M99" s="4">
        <v>95</v>
      </c>
      <c r="N99" s="4">
        <v>95</v>
      </c>
      <c r="O99" s="4">
        <v>0</v>
      </c>
      <c r="P99" t="s">
        <v>64</v>
      </c>
      <c r="Q99" t="s">
        <v>260</v>
      </c>
      <c r="R99" t="s">
        <v>66</v>
      </c>
      <c r="S99" s="8">
        <f t="shared" si="16"/>
        <v>44020</v>
      </c>
      <c r="T99" s="8">
        <f t="shared" si="17"/>
        <v>44020</v>
      </c>
      <c r="U99" t="s">
        <v>67</v>
      </c>
    </row>
    <row r="100" spans="1:21">
      <c r="A100">
        <f t="shared" si="12"/>
        <v>2020</v>
      </c>
      <c r="B100" s="8">
        <f t="shared" si="13"/>
        <v>43922</v>
      </c>
      <c r="C100" s="8">
        <f t="shared" si="14"/>
        <v>44012</v>
      </c>
      <c r="D100" s="9" t="s">
        <v>296</v>
      </c>
      <c r="E100" t="s">
        <v>57</v>
      </c>
      <c r="F100" s="10" t="s">
        <v>313</v>
      </c>
      <c r="G100" t="s">
        <v>59</v>
      </c>
      <c r="H100" t="s">
        <v>314</v>
      </c>
      <c r="I100" t="s">
        <v>61</v>
      </c>
      <c r="J100" t="s">
        <v>312</v>
      </c>
      <c r="K100" s="19" t="s">
        <v>76</v>
      </c>
      <c r="L100">
        <f t="shared" si="15"/>
        <v>2020</v>
      </c>
      <c r="M100" s="4">
        <v>35</v>
      </c>
      <c r="N100" s="4">
        <v>35</v>
      </c>
      <c r="O100" s="4">
        <v>35</v>
      </c>
      <c r="P100" t="s">
        <v>64</v>
      </c>
      <c r="Q100" t="s">
        <v>260</v>
      </c>
      <c r="R100" t="s">
        <v>66</v>
      </c>
      <c r="S100" s="8">
        <f t="shared" si="16"/>
        <v>44020</v>
      </c>
      <c r="T100" s="8">
        <f t="shared" si="17"/>
        <v>44020</v>
      </c>
      <c r="U100" t="s">
        <v>67</v>
      </c>
    </row>
    <row r="101" spans="1:21">
      <c r="A101">
        <f t="shared" si="12"/>
        <v>2020</v>
      </c>
      <c r="B101" s="8">
        <f t="shared" si="13"/>
        <v>43922</v>
      </c>
      <c r="C101" s="8">
        <f t="shared" si="14"/>
        <v>44012</v>
      </c>
      <c r="D101" s="9" t="s">
        <v>296</v>
      </c>
      <c r="E101" t="s">
        <v>57</v>
      </c>
      <c r="F101" s="10" t="s">
        <v>315</v>
      </c>
      <c r="G101" t="s">
        <v>59</v>
      </c>
      <c r="H101" t="s">
        <v>316</v>
      </c>
      <c r="I101" t="s">
        <v>61</v>
      </c>
      <c r="J101" t="s">
        <v>305</v>
      </c>
      <c r="K101" s="19" t="s">
        <v>76</v>
      </c>
      <c r="L101">
        <f t="shared" si="15"/>
        <v>2020</v>
      </c>
      <c r="M101" s="4">
        <v>3092</v>
      </c>
      <c r="N101" s="4">
        <v>3092</v>
      </c>
      <c r="O101" s="4">
        <v>3092</v>
      </c>
      <c r="P101" t="s">
        <v>64</v>
      </c>
      <c r="Q101" t="s">
        <v>260</v>
      </c>
      <c r="R101" t="s">
        <v>66</v>
      </c>
      <c r="S101" s="8">
        <f t="shared" si="16"/>
        <v>44020</v>
      </c>
      <c r="T101" s="8">
        <f t="shared" si="17"/>
        <v>44020</v>
      </c>
      <c r="U101" t="s">
        <v>67</v>
      </c>
    </row>
    <row r="102" spans="1:21">
      <c r="A102">
        <f t="shared" si="12"/>
        <v>2020</v>
      </c>
      <c r="B102" s="8">
        <f t="shared" si="13"/>
        <v>43922</v>
      </c>
      <c r="C102" s="8">
        <f t="shared" si="14"/>
        <v>44012</v>
      </c>
      <c r="D102" s="9" t="s">
        <v>296</v>
      </c>
      <c r="E102" t="s">
        <v>57</v>
      </c>
      <c r="F102" s="10" t="s">
        <v>317</v>
      </c>
      <c r="G102" t="s">
        <v>59</v>
      </c>
      <c r="H102" t="s">
        <v>318</v>
      </c>
      <c r="I102" t="s">
        <v>61</v>
      </c>
      <c r="J102" t="s">
        <v>305</v>
      </c>
      <c r="K102" s="19" t="s">
        <v>76</v>
      </c>
      <c r="L102">
        <f t="shared" si="15"/>
        <v>2020</v>
      </c>
      <c r="M102" s="4">
        <v>3092</v>
      </c>
      <c r="N102" s="4">
        <v>3092</v>
      </c>
      <c r="O102" s="4">
        <v>0</v>
      </c>
      <c r="P102" t="s">
        <v>64</v>
      </c>
      <c r="Q102" t="s">
        <v>260</v>
      </c>
      <c r="R102" t="s">
        <v>66</v>
      </c>
      <c r="S102" s="8">
        <f t="shared" si="16"/>
        <v>44020</v>
      </c>
      <c r="T102" s="8">
        <f t="shared" si="17"/>
        <v>44020</v>
      </c>
      <c r="U102" t="s">
        <v>67</v>
      </c>
    </row>
    <row r="103" s="1" customFormat="1" spans="1:21">
      <c r="A103">
        <f t="shared" si="12"/>
        <v>2020</v>
      </c>
      <c r="B103" s="8">
        <f t="shared" si="13"/>
        <v>43922</v>
      </c>
      <c r="C103" s="8">
        <f t="shared" si="14"/>
        <v>44012</v>
      </c>
      <c r="D103" s="9" t="s">
        <v>296</v>
      </c>
      <c r="E103" s="1" t="s">
        <v>57</v>
      </c>
      <c r="F103" s="10" t="s">
        <v>319</v>
      </c>
      <c r="G103" s="1" t="s">
        <v>59</v>
      </c>
      <c r="H103" t="s">
        <v>320</v>
      </c>
      <c r="I103" s="1" t="s">
        <v>61</v>
      </c>
      <c r="J103" t="s">
        <v>305</v>
      </c>
      <c r="K103" s="19" t="s">
        <v>76</v>
      </c>
      <c r="L103">
        <f t="shared" si="15"/>
        <v>2020</v>
      </c>
      <c r="M103" s="4">
        <v>22806</v>
      </c>
      <c r="N103" s="4">
        <v>22806</v>
      </c>
      <c r="O103" s="16">
        <v>0</v>
      </c>
      <c r="P103" s="1" t="s">
        <v>64</v>
      </c>
      <c r="Q103" t="s">
        <v>260</v>
      </c>
      <c r="R103" s="1" t="s">
        <v>66</v>
      </c>
      <c r="S103" s="8">
        <f t="shared" si="16"/>
        <v>44020</v>
      </c>
      <c r="T103" s="8">
        <f t="shared" si="17"/>
        <v>44020</v>
      </c>
      <c r="U103" t="s">
        <v>67</v>
      </c>
    </row>
    <row r="104" s="1" customFormat="1" spans="1:21">
      <c r="A104">
        <f t="shared" si="12"/>
        <v>2020</v>
      </c>
      <c r="B104" s="8">
        <f t="shared" si="13"/>
        <v>43922</v>
      </c>
      <c r="C104" s="8">
        <f t="shared" si="14"/>
        <v>44012</v>
      </c>
      <c r="D104" s="9" t="s">
        <v>296</v>
      </c>
      <c r="E104" s="1" t="s">
        <v>57</v>
      </c>
      <c r="F104" s="10" t="s">
        <v>321</v>
      </c>
      <c r="G104" s="1" t="s">
        <v>59</v>
      </c>
      <c r="H104" t="s">
        <v>322</v>
      </c>
      <c r="I104" s="1" t="s">
        <v>61</v>
      </c>
      <c r="J104" t="s">
        <v>305</v>
      </c>
      <c r="K104" s="19" t="s">
        <v>76</v>
      </c>
      <c r="L104">
        <f t="shared" si="15"/>
        <v>2020</v>
      </c>
      <c r="M104" s="4">
        <v>3092</v>
      </c>
      <c r="N104" s="4">
        <v>3092</v>
      </c>
      <c r="O104" s="16">
        <v>0</v>
      </c>
      <c r="P104" s="1" t="s">
        <v>64</v>
      </c>
      <c r="Q104" t="s">
        <v>260</v>
      </c>
      <c r="R104" s="1" t="s">
        <v>66</v>
      </c>
      <c r="S104" s="8">
        <f t="shared" si="16"/>
        <v>44020</v>
      </c>
      <c r="T104" s="8">
        <f t="shared" si="17"/>
        <v>44020</v>
      </c>
      <c r="U104" t="s">
        <v>67</v>
      </c>
    </row>
    <row r="105" s="1" customFormat="1" spans="1:21">
      <c r="A105">
        <f t="shared" si="12"/>
        <v>2020</v>
      </c>
      <c r="B105" s="8">
        <f t="shared" si="13"/>
        <v>43922</v>
      </c>
      <c r="C105" s="8">
        <f t="shared" si="14"/>
        <v>44012</v>
      </c>
      <c r="D105" s="9" t="s">
        <v>296</v>
      </c>
      <c r="E105" s="1" t="s">
        <v>57</v>
      </c>
      <c r="F105" s="10" t="s">
        <v>323</v>
      </c>
      <c r="G105" s="1" t="s">
        <v>59</v>
      </c>
      <c r="H105" t="s">
        <v>324</v>
      </c>
      <c r="I105" s="1" t="s">
        <v>61</v>
      </c>
      <c r="J105" t="s">
        <v>312</v>
      </c>
      <c r="K105" s="19" t="s">
        <v>63</v>
      </c>
      <c r="L105">
        <f t="shared" si="15"/>
        <v>2020</v>
      </c>
      <c r="M105" s="4">
        <v>95</v>
      </c>
      <c r="N105" s="4">
        <v>95</v>
      </c>
      <c r="O105" s="16">
        <v>0</v>
      </c>
      <c r="P105" s="1" t="s">
        <v>64</v>
      </c>
      <c r="Q105" t="s">
        <v>260</v>
      </c>
      <c r="R105" s="1" t="s">
        <v>66</v>
      </c>
      <c r="S105" s="8">
        <f t="shared" si="16"/>
        <v>44020</v>
      </c>
      <c r="T105" s="8">
        <f t="shared" si="17"/>
        <v>44020</v>
      </c>
      <c r="U105" t="s">
        <v>67</v>
      </c>
    </row>
    <row r="106" s="1" customFormat="1" spans="1:21">
      <c r="A106">
        <f t="shared" si="12"/>
        <v>2020</v>
      </c>
      <c r="B106" s="8">
        <f t="shared" si="13"/>
        <v>43922</v>
      </c>
      <c r="C106" s="8">
        <f t="shared" si="14"/>
        <v>44012</v>
      </c>
      <c r="D106" s="9" t="s">
        <v>296</v>
      </c>
      <c r="E106" s="1" t="s">
        <v>57</v>
      </c>
      <c r="F106" s="10" t="s">
        <v>325</v>
      </c>
      <c r="G106" s="1" t="s">
        <v>59</v>
      </c>
      <c r="H106" t="s">
        <v>326</v>
      </c>
      <c r="I106" s="1" t="s">
        <v>61</v>
      </c>
      <c r="J106" t="s">
        <v>312</v>
      </c>
      <c r="K106" s="19" t="s">
        <v>63</v>
      </c>
      <c r="L106">
        <f t="shared" si="15"/>
        <v>2020</v>
      </c>
      <c r="M106" s="4">
        <v>35</v>
      </c>
      <c r="N106" s="4">
        <v>35</v>
      </c>
      <c r="O106" s="16">
        <v>0</v>
      </c>
      <c r="P106" s="1" t="s">
        <v>64</v>
      </c>
      <c r="Q106" t="s">
        <v>260</v>
      </c>
      <c r="R106" s="1" t="s">
        <v>66</v>
      </c>
      <c r="S106" s="8">
        <f t="shared" si="16"/>
        <v>44020</v>
      </c>
      <c r="T106" s="8">
        <f t="shared" si="17"/>
        <v>44020</v>
      </c>
      <c r="U106" t="s">
        <v>67</v>
      </c>
    </row>
    <row r="107" s="1" customFormat="1" spans="1:21">
      <c r="A107">
        <f t="shared" si="12"/>
        <v>2020</v>
      </c>
      <c r="B107" s="8">
        <f t="shared" si="13"/>
        <v>43922</v>
      </c>
      <c r="C107" s="8">
        <f t="shared" si="14"/>
        <v>44012</v>
      </c>
      <c r="D107" s="9" t="s">
        <v>296</v>
      </c>
      <c r="E107" s="1" t="s">
        <v>57</v>
      </c>
      <c r="F107" s="10" t="s">
        <v>327</v>
      </c>
      <c r="G107" s="1" t="s">
        <v>59</v>
      </c>
      <c r="H107" t="s">
        <v>328</v>
      </c>
      <c r="I107" s="1" t="s">
        <v>61</v>
      </c>
      <c r="J107" t="s">
        <v>305</v>
      </c>
      <c r="K107" s="19" t="s">
        <v>63</v>
      </c>
      <c r="L107">
        <f t="shared" si="15"/>
        <v>2020</v>
      </c>
      <c r="M107" s="4">
        <v>3092</v>
      </c>
      <c r="N107" s="4">
        <v>3092</v>
      </c>
      <c r="O107" s="16">
        <v>0</v>
      </c>
      <c r="P107" s="1" t="s">
        <v>64</v>
      </c>
      <c r="Q107" t="s">
        <v>260</v>
      </c>
      <c r="R107" s="1" t="s">
        <v>66</v>
      </c>
      <c r="S107" s="8">
        <f t="shared" si="16"/>
        <v>44020</v>
      </c>
      <c r="T107" s="8">
        <f t="shared" si="17"/>
        <v>44020</v>
      </c>
      <c r="U107" t="s">
        <v>67</v>
      </c>
    </row>
    <row r="108" s="1" customFormat="1" spans="1:21">
      <c r="A108" s="1">
        <f t="shared" si="12"/>
        <v>2020</v>
      </c>
      <c r="B108" s="12">
        <f t="shared" si="13"/>
        <v>43922</v>
      </c>
      <c r="C108" s="12">
        <f t="shared" si="14"/>
        <v>44012</v>
      </c>
      <c r="D108" s="13" t="s">
        <v>329</v>
      </c>
      <c r="E108" s="1" t="s">
        <v>57</v>
      </c>
      <c r="F108" s="14" t="s">
        <v>330</v>
      </c>
      <c r="G108" s="1" t="s">
        <v>59</v>
      </c>
      <c r="H108" s="1" t="s">
        <v>331</v>
      </c>
      <c r="I108" s="1" t="s">
        <v>61</v>
      </c>
      <c r="J108" s="1" t="s">
        <v>88</v>
      </c>
      <c r="K108" s="19" t="s">
        <v>76</v>
      </c>
      <c r="L108" s="1">
        <f t="shared" si="15"/>
        <v>2020</v>
      </c>
      <c r="M108" s="16">
        <v>981</v>
      </c>
      <c r="N108" s="16">
        <v>981</v>
      </c>
      <c r="O108" s="16">
        <v>0</v>
      </c>
      <c r="P108" s="1" t="s">
        <v>64</v>
      </c>
      <c r="Q108" s="1" t="s">
        <v>260</v>
      </c>
      <c r="R108" s="1" t="s">
        <v>66</v>
      </c>
      <c r="S108" s="12">
        <f t="shared" si="16"/>
        <v>44020</v>
      </c>
      <c r="T108" s="12">
        <f t="shared" si="17"/>
        <v>44020</v>
      </c>
      <c r="U108" t="s">
        <v>67</v>
      </c>
    </row>
    <row r="109" s="1" customFormat="1" spans="1:21">
      <c r="A109" s="1">
        <f t="shared" si="12"/>
        <v>2020</v>
      </c>
      <c r="B109" s="12">
        <f t="shared" si="13"/>
        <v>43922</v>
      </c>
      <c r="C109" s="12">
        <f t="shared" si="14"/>
        <v>44012</v>
      </c>
      <c r="D109" s="13" t="s">
        <v>329</v>
      </c>
      <c r="E109" s="1" t="s">
        <v>57</v>
      </c>
      <c r="F109" s="14" t="s">
        <v>332</v>
      </c>
      <c r="G109" s="1" t="s">
        <v>59</v>
      </c>
      <c r="H109" s="1" t="s">
        <v>333</v>
      </c>
      <c r="I109" s="1" t="s">
        <v>61</v>
      </c>
      <c r="J109" s="1" t="s">
        <v>88</v>
      </c>
      <c r="K109" s="19" t="s">
        <v>76</v>
      </c>
      <c r="L109" s="1">
        <f t="shared" si="15"/>
        <v>2020</v>
      </c>
      <c r="M109" s="16">
        <v>495</v>
      </c>
      <c r="N109" s="16">
        <v>495</v>
      </c>
      <c r="O109" s="16">
        <v>0</v>
      </c>
      <c r="P109" s="1" t="s">
        <v>64</v>
      </c>
      <c r="Q109" s="1" t="s">
        <v>260</v>
      </c>
      <c r="R109" s="1" t="s">
        <v>66</v>
      </c>
      <c r="S109" s="12">
        <f t="shared" si="16"/>
        <v>44020</v>
      </c>
      <c r="T109" s="12">
        <f t="shared" si="17"/>
        <v>44020</v>
      </c>
      <c r="U109" t="s">
        <v>67</v>
      </c>
    </row>
    <row r="110" s="1" customFormat="1" spans="1:21">
      <c r="A110" s="1">
        <f t="shared" si="12"/>
        <v>2020</v>
      </c>
      <c r="B110" s="12">
        <f t="shared" si="13"/>
        <v>43922</v>
      </c>
      <c r="C110" s="12">
        <f t="shared" si="14"/>
        <v>44012</v>
      </c>
      <c r="D110" s="13" t="s">
        <v>329</v>
      </c>
      <c r="E110" s="1" t="s">
        <v>57</v>
      </c>
      <c r="F110" s="14" t="s">
        <v>334</v>
      </c>
      <c r="G110" s="1" t="s">
        <v>59</v>
      </c>
      <c r="H110" s="1" t="s">
        <v>335</v>
      </c>
      <c r="I110" s="1" t="s">
        <v>61</v>
      </c>
      <c r="J110" s="1" t="s">
        <v>336</v>
      </c>
      <c r="K110" s="19" t="s">
        <v>76</v>
      </c>
      <c r="L110" s="1">
        <f t="shared" si="15"/>
        <v>2020</v>
      </c>
      <c r="M110" s="16">
        <v>486</v>
      </c>
      <c r="N110" s="16">
        <v>486</v>
      </c>
      <c r="O110" s="16">
        <v>0</v>
      </c>
      <c r="P110" s="1" t="s">
        <v>64</v>
      </c>
      <c r="Q110" s="1" t="s">
        <v>260</v>
      </c>
      <c r="R110" s="1" t="s">
        <v>66</v>
      </c>
      <c r="S110" s="12">
        <f t="shared" si="16"/>
        <v>44020</v>
      </c>
      <c r="T110" s="12">
        <f t="shared" si="17"/>
        <v>44020</v>
      </c>
      <c r="U110" t="s">
        <v>67</v>
      </c>
    </row>
    <row r="111" spans="1:21">
      <c r="A111">
        <f t="shared" si="12"/>
        <v>2020</v>
      </c>
      <c r="B111" s="8">
        <f t="shared" si="13"/>
        <v>43922</v>
      </c>
      <c r="C111" s="8">
        <f t="shared" si="14"/>
        <v>44012</v>
      </c>
      <c r="D111" s="23" t="s">
        <v>337</v>
      </c>
      <c r="E111" t="s">
        <v>57</v>
      </c>
      <c r="F111" s="10" t="s">
        <v>338</v>
      </c>
      <c r="G111" t="s">
        <v>59</v>
      </c>
      <c r="H111" t="s">
        <v>339</v>
      </c>
      <c r="I111" t="s">
        <v>61</v>
      </c>
      <c r="J111" t="s">
        <v>340</v>
      </c>
      <c r="K111" s="19" t="s">
        <v>76</v>
      </c>
      <c r="L111">
        <f t="shared" si="15"/>
        <v>2020</v>
      </c>
      <c r="M111" s="4">
        <v>12</v>
      </c>
      <c r="N111" s="4">
        <v>12</v>
      </c>
      <c r="O111" s="4">
        <v>6</v>
      </c>
      <c r="P111" t="s">
        <v>64</v>
      </c>
      <c r="Q111" t="s">
        <v>260</v>
      </c>
      <c r="R111" t="s">
        <v>66</v>
      </c>
      <c r="S111" s="8">
        <f t="shared" si="16"/>
        <v>44020</v>
      </c>
      <c r="T111" s="8">
        <f t="shared" si="17"/>
        <v>44020</v>
      </c>
      <c r="U111" t="s">
        <v>67</v>
      </c>
    </row>
    <row r="112" spans="1:21">
      <c r="A112">
        <f t="shared" si="12"/>
        <v>2020</v>
      </c>
      <c r="B112" s="8">
        <f t="shared" si="13"/>
        <v>43922</v>
      </c>
      <c r="C112" s="8">
        <f t="shared" si="14"/>
        <v>44012</v>
      </c>
      <c r="D112" s="23" t="s">
        <v>337</v>
      </c>
      <c r="E112" t="s">
        <v>57</v>
      </c>
      <c r="F112" s="10" t="s">
        <v>341</v>
      </c>
      <c r="G112" t="s">
        <v>59</v>
      </c>
      <c r="H112" t="s">
        <v>342</v>
      </c>
      <c r="I112" t="s">
        <v>61</v>
      </c>
      <c r="J112" t="s">
        <v>340</v>
      </c>
      <c r="K112" s="19" t="s">
        <v>76</v>
      </c>
      <c r="L112">
        <f t="shared" si="15"/>
        <v>2020</v>
      </c>
      <c r="M112">
        <v>4</v>
      </c>
      <c r="N112">
        <v>4</v>
      </c>
      <c r="O112" s="4">
        <v>0</v>
      </c>
      <c r="P112" t="s">
        <v>64</v>
      </c>
      <c r="Q112" t="s">
        <v>260</v>
      </c>
      <c r="R112" t="s">
        <v>66</v>
      </c>
      <c r="S112" s="8">
        <f t="shared" si="16"/>
        <v>44020</v>
      </c>
      <c r="T112" s="8">
        <f t="shared" si="17"/>
        <v>44020</v>
      </c>
      <c r="U112" t="s">
        <v>67</v>
      </c>
    </row>
    <row r="113" spans="1:21">
      <c r="A113">
        <f t="shared" si="12"/>
        <v>2020</v>
      </c>
      <c r="B113" s="8">
        <f t="shared" si="13"/>
        <v>43922</v>
      </c>
      <c r="C113" s="8">
        <f t="shared" si="14"/>
        <v>44012</v>
      </c>
      <c r="D113" s="23" t="s">
        <v>337</v>
      </c>
      <c r="E113" t="s">
        <v>57</v>
      </c>
      <c r="F113" s="10" t="s">
        <v>343</v>
      </c>
      <c r="G113" t="s">
        <v>59</v>
      </c>
      <c r="H113" t="s">
        <v>344</v>
      </c>
      <c r="I113" t="s">
        <v>61</v>
      </c>
      <c r="J113" t="s">
        <v>121</v>
      </c>
      <c r="K113" s="19" t="s">
        <v>76</v>
      </c>
      <c r="L113">
        <f t="shared" si="15"/>
        <v>2020</v>
      </c>
      <c r="M113">
        <v>1</v>
      </c>
      <c r="N113">
        <v>1</v>
      </c>
      <c r="O113" s="4">
        <v>0</v>
      </c>
      <c r="P113" t="s">
        <v>64</v>
      </c>
      <c r="Q113" t="s">
        <v>260</v>
      </c>
      <c r="R113" t="s">
        <v>66</v>
      </c>
      <c r="S113" s="8">
        <f t="shared" si="16"/>
        <v>44020</v>
      </c>
      <c r="T113" s="8">
        <f t="shared" si="17"/>
        <v>44020</v>
      </c>
      <c r="U113" t="s">
        <v>67</v>
      </c>
    </row>
    <row r="114" spans="1:21">
      <c r="A114">
        <f t="shared" si="12"/>
        <v>2020</v>
      </c>
      <c r="B114" s="8">
        <f t="shared" si="13"/>
        <v>43922</v>
      </c>
      <c r="C114" s="8">
        <f t="shared" si="14"/>
        <v>44012</v>
      </c>
      <c r="D114" s="23" t="s">
        <v>337</v>
      </c>
      <c r="E114" t="s">
        <v>57</v>
      </c>
      <c r="F114" s="10" t="s">
        <v>345</v>
      </c>
      <c r="G114" t="s">
        <v>59</v>
      </c>
      <c r="H114" t="s">
        <v>346</v>
      </c>
      <c r="I114" t="s">
        <v>61</v>
      </c>
      <c r="J114" t="s">
        <v>347</v>
      </c>
      <c r="K114" s="19" t="s">
        <v>76</v>
      </c>
      <c r="L114">
        <f t="shared" si="15"/>
        <v>2020</v>
      </c>
      <c r="M114">
        <v>7</v>
      </c>
      <c r="N114">
        <v>7</v>
      </c>
      <c r="O114" s="4">
        <v>0</v>
      </c>
      <c r="P114" t="s">
        <v>64</v>
      </c>
      <c r="Q114" t="s">
        <v>260</v>
      </c>
      <c r="R114" t="s">
        <v>66</v>
      </c>
      <c r="S114" s="8">
        <f t="shared" si="16"/>
        <v>44020</v>
      </c>
      <c r="T114" s="8">
        <f t="shared" si="17"/>
        <v>44020</v>
      </c>
      <c r="U114" t="s">
        <v>67</v>
      </c>
    </row>
    <row r="115" spans="1:21">
      <c r="A115">
        <f t="shared" si="12"/>
        <v>2020</v>
      </c>
      <c r="B115" s="8">
        <f t="shared" si="13"/>
        <v>43922</v>
      </c>
      <c r="C115" s="8">
        <f t="shared" si="14"/>
        <v>44012</v>
      </c>
      <c r="D115" s="23" t="s">
        <v>337</v>
      </c>
      <c r="E115" t="s">
        <v>57</v>
      </c>
      <c r="F115" s="10" t="s">
        <v>348</v>
      </c>
      <c r="G115" t="s">
        <v>59</v>
      </c>
      <c r="H115" t="s">
        <v>349</v>
      </c>
      <c r="I115" t="s">
        <v>61</v>
      </c>
      <c r="J115" t="s">
        <v>347</v>
      </c>
      <c r="K115" s="19" t="s">
        <v>76</v>
      </c>
      <c r="L115">
        <f t="shared" si="15"/>
        <v>2020</v>
      </c>
      <c r="M115">
        <v>10</v>
      </c>
      <c r="N115">
        <v>10</v>
      </c>
      <c r="O115" s="4">
        <v>0</v>
      </c>
      <c r="P115" t="s">
        <v>64</v>
      </c>
      <c r="Q115" t="s">
        <v>260</v>
      </c>
      <c r="R115" t="s">
        <v>66</v>
      </c>
      <c r="S115" s="8">
        <f t="shared" si="16"/>
        <v>44020</v>
      </c>
      <c r="T115" s="8">
        <f t="shared" si="17"/>
        <v>44020</v>
      </c>
      <c r="U115" t="s">
        <v>67</v>
      </c>
    </row>
    <row r="116" spans="1:21">
      <c r="A116">
        <f t="shared" si="12"/>
        <v>2020</v>
      </c>
      <c r="B116" s="8">
        <f t="shared" si="13"/>
        <v>43922</v>
      </c>
      <c r="C116" s="8">
        <f t="shared" si="14"/>
        <v>44012</v>
      </c>
      <c r="D116" s="23" t="s">
        <v>337</v>
      </c>
      <c r="E116" t="s">
        <v>57</v>
      </c>
      <c r="F116" s="10" t="s">
        <v>350</v>
      </c>
      <c r="G116" t="s">
        <v>59</v>
      </c>
      <c r="H116" t="s">
        <v>351</v>
      </c>
      <c r="I116" t="s">
        <v>61</v>
      </c>
      <c r="J116" t="s">
        <v>347</v>
      </c>
      <c r="K116" s="19" t="s">
        <v>76</v>
      </c>
      <c r="L116">
        <f t="shared" si="15"/>
        <v>2020</v>
      </c>
      <c r="M116">
        <v>10</v>
      </c>
      <c r="N116">
        <v>10</v>
      </c>
      <c r="O116" s="4">
        <v>0</v>
      </c>
      <c r="P116" t="s">
        <v>64</v>
      </c>
      <c r="Q116" t="s">
        <v>260</v>
      </c>
      <c r="R116" t="s">
        <v>66</v>
      </c>
      <c r="S116" s="8">
        <f t="shared" si="16"/>
        <v>44020</v>
      </c>
      <c r="T116" s="8">
        <f t="shared" si="17"/>
        <v>44020</v>
      </c>
      <c r="U116" t="s">
        <v>67</v>
      </c>
    </row>
    <row r="117" spans="1:21">
      <c r="A117">
        <f t="shared" si="12"/>
        <v>2020</v>
      </c>
      <c r="B117" s="8">
        <f t="shared" si="13"/>
        <v>43922</v>
      </c>
      <c r="C117" s="8">
        <f t="shared" si="14"/>
        <v>44012</v>
      </c>
      <c r="D117" s="23" t="s">
        <v>337</v>
      </c>
      <c r="E117" t="s">
        <v>57</v>
      </c>
      <c r="F117" s="10" t="s">
        <v>352</v>
      </c>
      <c r="G117" t="s">
        <v>59</v>
      </c>
      <c r="H117" t="s">
        <v>353</v>
      </c>
      <c r="I117" t="s">
        <v>61</v>
      </c>
      <c r="J117" t="s">
        <v>191</v>
      </c>
      <c r="K117" s="19" t="s">
        <v>76</v>
      </c>
      <c r="L117">
        <f t="shared" si="15"/>
        <v>2020</v>
      </c>
      <c r="M117" s="25">
        <v>30000</v>
      </c>
      <c r="N117" s="25">
        <v>30000</v>
      </c>
      <c r="O117" s="4">
        <v>362</v>
      </c>
      <c r="P117" t="s">
        <v>64</v>
      </c>
      <c r="Q117" t="s">
        <v>260</v>
      </c>
      <c r="R117" t="s">
        <v>66</v>
      </c>
      <c r="S117" s="8">
        <f t="shared" si="16"/>
        <v>44020</v>
      </c>
      <c r="T117" s="8">
        <f t="shared" si="17"/>
        <v>44020</v>
      </c>
      <c r="U117" t="s">
        <v>67</v>
      </c>
    </row>
    <row r="118" spans="2:20">
      <c r="B118" s="8"/>
      <c r="C118" s="8"/>
      <c r="K118" s="19"/>
      <c r="L118" s="19"/>
      <c r="S118" s="8"/>
      <c r="T118" s="8"/>
    </row>
    <row r="119" spans="2:20">
      <c r="B119" s="8"/>
      <c r="C119" s="8"/>
      <c r="K119" s="19"/>
      <c r="L119" s="19"/>
      <c r="S119" s="8"/>
      <c r="T119" s="8"/>
    </row>
    <row r="120" spans="2:20">
      <c r="B120" s="8"/>
      <c r="C120" s="8"/>
      <c r="K120" s="19"/>
      <c r="L120" s="19"/>
      <c r="S120" s="8"/>
      <c r="T120" s="8"/>
    </row>
    <row r="121" spans="2:20">
      <c r="B121" s="8"/>
      <c r="C121" s="8"/>
      <c r="K121" s="19"/>
      <c r="L121" s="19"/>
      <c r="S121" s="8"/>
      <c r="T121" s="8"/>
    </row>
    <row r="122" spans="2:20">
      <c r="B122" s="8"/>
      <c r="C122" s="8"/>
      <c r="K122" s="19"/>
      <c r="L122" s="19"/>
      <c r="S122" s="8"/>
      <c r="T122" s="8"/>
    </row>
    <row r="123" spans="2:20">
      <c r="B123" s="8"/>
      <c r="C123" s="8"/>
      <c r="K123" s="19"/>
      <c r="L123" s="19"/>
      <c r="S123" s="8"/>
      <c r="T123" s="8"/>
    </row>
    <row r="124" spans="2:20">
      <c r="B124" s="8"/>
      <c r="C124" s="8"/>
      <c r="K124" s="19"/>
      <c r="L124" s="19"/>
      <c r="S124" s="8"/>
      <c r="T124" s="8"/>
    </row>
    <row r="125" spans="2:20">
      <c r="B125" s="8"/>
      <c r="C125" s="8"/>
      <c r="K125" s="19"/>
      <c r="L125" s="19"/>
      <c r="S125" s="8"/>
      <c r="T125" s="8"/>
    </row>
    <row r="126" spans="2:20">
      <c r="B126" s="8"/>
      <c r="C126" s="8"/>
      <c r="K126" s="19"/>
      <c r="L126" s="19"/>
      <c r="S126" s="8"/>
      <c r="T126" s="8"/>
    </row>
    <row r="127" spans="2:20">
      <c r="B127" s="8"/>
      <c r="C127" s="8"/>
      <c r="K127" s="19"/>
      <c r="L127" s="19"/>
      <c r="S127" s="8"/>
      <c r="T127" s="8"/>
    </row>
    <row r="128" spans="2:20">
      <c r="B128" s="8"/>
      <c r="C128" s="8"/>
      <c r="K128" s="19"/>
      <c r="L128" s="19"/>
      <c r="S128" s="8"/>
      <c r="T128" s="8"/>
    </row>
    <row r="129" spans="2:20">
      <c r="B129" s="8"/>
      <c r="C129" s="8"/>
      <c r="K129" s="19"/>
      <c r="L129" s="19"/>
      <c r="S129" s="8"/>
      <c r="T129" s="8"/>
    </row>
    <row r="130" spans="2:20">
      <c r="B130" s="8"/>
      <c r="C130" s="8"/>
      <c r="K130" s="19"/>
      <c r="L130" s="19"/>
      <c r="S130" s="8"/>
      <c r="T130" s="8"/>
    </row>
    <row r="131" spans="2:20">
      <c r="B131" s="8"/>
      <c r="C131" s="8"/>
      <c r="K131" s="19"/>
      <c r="L131" s="19"/>
      <c r="S131" s="8"/>
      <c r="T131" s="8"/>
    </row>
    <row r="132" spans="2:20">
      <c r="B132" s="8"/>
      <c r="C132" s="8"/>
      <c r="K132" s="19"/>
      <c r="L132" s="19"/>
      <c r="S132" s="8"/>
      <c r="T132" s="8"/>
    </row>
  </sheetData>
  <mergeCells count="7">
    <mergeCell ref="A2:C2"/>
    <mergeCell ref="D2:F2"/>
    <mergeCell ref="G2:I2"/>
    <mergeCell ref="A3:C3"/>
    <mergeCell ref="D3:F3"/>
    <mergeCell ref="G3:I3"/>
    <mergeCell ref="A6:U6"/>
  </mergeCells>
  <dataValidations count="1">
    <dataValidation type="list" allowBlank="1" showErrorMessage="1" sqref="P8:P132">
      <formula1>Hidden_115</formula1>
    </dataValidation>
  </dataValidations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64</v>
      </c>
    </row>
    <row r="2" spans="1:1">
      <c r="A2" t="s">
        <v>354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Marcos Caballero</cp:lastModifiedBy>
  <dcterms:created xsi:type="dcterms:W3CDTF">2018-04-26T16:34:00Z</dcterms:created>
  <dcterms:modified xsi:type="dcterms:W3CDTF">2020-07-30T16:49:52Z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2058-11.2.0.9144</vt:lpwstr>
  </property>
</Properties>
</file>