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ach\Desktop\"/>
    </mc:Choice>
  </mc:AlternateContent>
  <xr:revisionPtr revIDLastSave="0" documentId="13_ncr:1_{E9720DE8-9963-4C98-8C85-55FE422E4F8A}" xr6:coauthVersionLast="47" xr6:coauthVersionMax="47" xr10:uidLastSave="{00000000-0000-0000-0000-000000000000}"/>
  <bookViews>
    <workbookView xWindow="-108" yWindow="-108" windowWidth="16608" windowHeight="9432" activeTab="4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9" i="1" l="1"/>
  <c r="AB10" i="1"/>
  <c r="AB8" i="1"/>
  <c r="H9" i="1"/>
  <c r="H10" i="1"/>
  <c r="H8" i="1"/>
</calcChain>
</file>

<file path=xl/sharedStrings.xml><?xml version="1.0" encoding="utf-8"?>
<sst xmlns="http://schemas.openxmlformats.org/spreadsheetml/2006/main" count="507" uniqueCount="215">
  <si>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</si>
  <si>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</si>
  <si>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</si>
  <si>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</si>
  <si>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</si>
  <si>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</si>
  <si>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</si>
  <si>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</si>
  <si>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</si>
  <si>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</si>
  <si>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</si>
  <si>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</si>
  <si>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</si>
  <si>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</si>
  <si>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</si>
  <si>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</si>
  <si>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</si>
  <si>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</si>
  <si>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</si>
  <si>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</si>
  <si>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</si>
  <si>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</si>
  <si>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</si>
  <si>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</si>
  <si>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</si>
  <si>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</si>
  <si>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</si>
  <si>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</si>
  <si>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</si>
  <si>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</si>
  <si>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</si>
  <si>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</si>
  <si>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</si>
  <si>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</si>
  <si>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</si>
  <si>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</si>
  <si>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</si>
  <si>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</si>
  <si>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</si>
  <si>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</si>
  <si>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</si>
  <si>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</si>
  <si>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</si>
  <si>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</si>
  <si>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</si>
  <si>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</si>
  <si>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</si>
  <si>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</si>
  <si>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</si>
  <si>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</si>
  <si>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</si>
  <si>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</si>
  <si>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</si>
  <si>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</si>
  <si>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</si>
  <si>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</si>
  <si>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</si>
  <si>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</si>
  <si>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</si>
  <si>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</si>
  <si>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</si>
  <si>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</si>
  <si>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</si>
  <si>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</si>
  <si>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</si>
  <si>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</si>
  <si>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</si>
  <si>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</si>
  <si>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</si>
  <si>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</si>
  <si>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</si>
  <si>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</si>
  <si>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</si>
  <si>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</si>
  <si>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</si>
  <si>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</si>
  <si>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</si>
  <si>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</si>
  <si>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</si>
  <si>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</si>
  <si>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</si>
  <si>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</si>
  <si>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</si>
  <si>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</si>
  <si>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</si>
  <si>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</si>
  <si>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</si>
  <si>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</si>
  <si>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</si>
  <si>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</si>
  <si>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</si>
  <si>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</si>
  <si>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</si>
  <si>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</si>
  <si>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</si>
  <si>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</si>
  <si>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</si>
  <si>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</si>
  <si>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</si>
  <si>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</si>
  <si>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</si>
  <si>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</si>
  <si>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</si>
  <si>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</si>
  <si>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</si>
  <si>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</si>
  <si>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</si>
  <si>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</si>
  <si>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</si>
  <si>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</si>
  <si>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</si>
  <si>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</si>
  <si>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</si>
  <si>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</si>
  <si>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</si>
  <si>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</si>
  <si>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</si>
  <si>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</si>
  <si>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</si>
  <si>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</si>
  <si>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</si>
  <si>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</si>
  <si>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</si>
  <si>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</si>
  <si>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</si>
  <si>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</si>
  <si>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</si>
  <si>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</si>
  <si>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</si>
  <si>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</si>
  <si>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</si>
  <si>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</si>
  <si>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</si>
  <si>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</si>
  <si>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</si>
  <si>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</si>
  <si>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</si>
  <si>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</si>
  <si>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</si>
  <si>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</si>
  <si>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</si>
  <si>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</si>
  <si>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</si>
  <si>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</si>
  <si>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</si>
  <si>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</si>
  <si>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</si>
  <si>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</si>
  <si>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</si>
  <si>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</si>
  <si>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Transacción bancaria</t>
  </si>
  <si>
    <t>Subdireccion de Recursos Materiales y Servicios Generales (Departamento de Recursos Materiales)</t>
  </si>
  <si>
    <t>http://nd</t>
  </si>
  <si>
    <t>nd</t>
  </si>
  <si>
    <t>ND</t>
  </si>
  <si>
    <t>RECURSO FEDERAL</t>
  </si>
  <si>
    <t>IMPRESIONES OFICIALES</t>
  </si>
  <si>
    <t>PFM-001-2020</t>
  </si>
  <si>
    <t>SE REQUIERE DE MANERA URGENTE LA COMPRA DE MATERIALES Y UTILES CONSUMIBLES PARA EL PROCESAMIENTO EN EQUIPO Y BIENES INFORMATICOS, PARA ESTAR EN CONDICIONES DE ATENDER EN TIEMPO Y FORMA LOS REQUERIMIENTOS DEL INSTITUTO DE SALUD.
DE ACUERDO AL ARTICULO 50 DE LA LEY DE ADQUISICIONES, ARRENDAMIENTO DE BIENES MUEBLES Y CONTRATACION DE  SERVICIOS PARA EL ESTADO DE CHIAPAS.</t>
  </si>
  <si>
    <t>MATERIALES Y UTILES CONSUMIBLES</t>
  </si>
  <si>
    <t>ADQUISICION DE MATERIALES Y UTILES CONSUMIBLES</t>
  </si>
  <si>
    <t>RAMO 12</t>
  </si>
  <si>
    <t>PFM-002-2020</t>
  </si>
  <si>
    <t>SE REQUIERE DE MANERA URGENTE LA COMPRA DE IMPRESIONES OFICIALES, PARA ESTAR EN CONDICIONES DE ATENDER EN TIEMPO Y FORMA LOS REQUERIMIENTOS DEL INSTITUTO DE SALUD.
DE ACUERDO AL ARTICULO 50 DE LA LEY DE ADQUISICIONES, ARRENDAMIENTO DE BIENES MUEBLES Y CONTRATACION DE  SERVICIOS PARA EL ESTADO DE CHIAPAS.</t>
  </si>
  <si>
    <t>AQUISICION DE IMPRESIONES OFICIALES</t>
  </si>
  <si>
    <t>PFM-003-2020</t>
  </si>
  <si>
    <t>SE REQUIERE DE MANERA URGENTE LA COMPRA DE MATERIALES, ACCESORIOS Y SUMINISTROS MEDICOS, PARA ESTAR EN CONDICIONES DE ATENDER EN TIEMPO Y FORMA LOS REQUERIMIENTOS DEL INSTITUTO DE SALUD.
DE ACUERDO AL ARTICULO 50 DE LA LEY DE ADQUISICIONES, ARRENDAMIENTO DE BIENES MUEBLES Y CONTRATACION DE  SERVICIOS PARA EL ESTADO DE CHIAPAS.</t>
  </si>
  <si>
    <t>ACCESORIOS Y SUMINISTROS MEDICOS</t>
  </si>
  <si>
    <t>AQUISICION DE MATERIALES, ACCESORIOS Y SUMINISTROS MEDICOS</t>
  </si>
  <si>
    <t>http://docs.saludchiapas.gob.mx/transparencia/pot/f28b/2020/PFM-001-2020.pdf</t>
  </si>
  <si>
    <t>http://docs.saludchiapas.gob.mx/transparencia/pot/f28b/2020/PFM-002-2020.pdf</t>
  </si>
  <si>
    <t>http://docs.saludchiapas.gob.mx/transparencia/pot/f28b/2020/PFM-003-2020.pdf</t>
  </si>
  <si>
    <t>ATR E INSTRUMENTOS</t>
  </si>
  <si>
    <t>AINO71026DCA</t>
  </si>
  <si>
    <t>LABORATORIO ESTATAL</t>
  </si>
  <si>
    <t>PPF-001-2020</t>
  </si>
  <si>
    <t>PPF-002-2020</t>
  </si>
  <si>
    <t>PPF-003-2020</t>
  </si>
  <si>
    <t>Peso</t>
  </si>
  <si>
    <t>APOYO A LA ATENCION DE PANDEMIA ORIGINADA POR EL VIRUS SARS-COV-2 COVID-19 2020</t>
  </si>
  <si>
    <t>BIENES</t>
  </si>
  <si>
    <t>EQUIPOS Y SUMINISTROS MEDICOS DEL GOLFO, S.A. DE C.V.</t>
  </si>
  <si>
    <t>ESM100129C10</t>
  </si>
  <si>
    <t>DIRECCION DE ATENCION MEDICA</t>
  </si>
  <si>
    <t>ATENCION MEDICA</t>
  </si>
  <si>
    <t>CREDITO</t>
  </si>
  <si>
    <t>EQUIPO MEDICO Y DE LABORATORIO</t>
  </si>
  <si>
    <t>Federal</t>
  </si>
  <si>
    <t>APOYO A LA ATENCION DE PANDEMIA ORIGINADA POR EL VIRUS SARS_COV-2 (COVID-19) 2020</t>
  </si>
  <si>
    <t>INSABI SERVICIOS</t>
  </si>
  <si>
    <t>DISTRIBUIDORA COMERCIAL KOMAK, S.A. DE C.V.</t>
  </si>
  <si>
    <t>DCK171106QZ8</t>
  </si>
  <si>
    <t>DIRECCION DE INFRAESTRUCTURA EN SALUD</t>
  </si>
  <si>
    <t>INFRAESTRUCTURA</t>
  </si>
  <si>
    <t>REFACCIONES Y ACCESORIOS MENORES DE EQUIPO MEDICO E INSTRUMENTAL MNEDICO Y DE LABORATORIO</t>
  </si>
  <si>
    <t>RECURSOS DEL INSTITUTO DE SALUD PARA EL BIENESTAR 2020</t>
  </si>
  <si>
    <t>CASA PLARRE, S.A. DE C.V.</t>
  </si>
  <si>
    <t>CPL8512305I2</t>
  </si>
  <si>
    <t>MATERIALES, ACCESORIOS Y SUMINISTROS MEDICOS</t>
  </si>
  <si>
    <t>CODEMED, S.A. DE C.V.</t>
  </si>
  <si>
    <t>COD130724SYA</t>
  </si>
  <si>
    <t>HASHTAG SERVICIOS Y CONSULTORIA, S.A. DE C.V.</t>
  </si>
  <si>
    <t>HSC190705MH8</t>
  </si>
  <si>
    <t>PCF-258-2020</t>
  </si>
  <si>
    <t>PCF-147-2020</t>
  </si>
  <si>
    <t>PCF-161-2020</t>
  </si>
  <si>
    <t>PCF-174-2020</t>
  </si>
  <si>
    <t>PCF-087BIS-2020</t>
  </si>
  <si>
    <t>PCF-080-2020</t>
  </si>
  <si>
    <t>http://docs.saludchiapas.gob.mx/transparencia/pot/f28b/2020/PCF-258-2020.pdf</t>
  </si>
  <si>
    <t>http://docs.saludchiapas.gob.mx/transparencia/pot/f28b/2020/PCF-147-2020.pdf</t>
  </si>
  <si>
    <t>http://docs.saludchiapas.gob.mx/transparencia/pot/f28b/2020/PCF-161-2020.pdf</t>
  </si>
  <si>
    <t>http://docs.saludchiapas.gob.mx/transparencia/pot/f28b/2020/PCF-174-2020.pdf</t>
  </si>
  <si>
    <t>http://docs.saludchiapas.gob.mx/transparencia/pot/f28b/2020/PCF-087BIS-2020.pdf</t>
  </si>
  <si>
    <t>http://docs.saludchiapas.gob.mx/transparencia/pot/f28b/2020/PCF-080-2020.pdf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</si>
</sst>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4" fillId="0" borderId="0" xfId="2"/>
    <xf numFmtId="43" fontId="2" fillId="3" borderId="1" xfId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43" fontId="1" fillId="2" borderId="1" xfId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5" fillId="4" borderId="0" xfId="3" applyNumberFormat="1" applyFont="1" applyFill="1" applyBorder="1" applyAlignment="1">
      <alignment vertic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39" Type="http://schemas.openxmlformats.org/officeDocument/2006/relationships/hyperlink" Target="http://docs.saludchiapas.gob.mx/transparencia/pot/f28b/2020/Pedidos/PFM002.pdf" TargetMode="External"/><Relationship Id="rId21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38" Type="http://schemas.openxmlformats.org/officeDocument/2006/relationships/hyperlink" Target="http://docs.saludchiapas.gob.mx/transparencia/pot/f28b/2020/Pedidos/PFM003.pdf" TargetMode="External"/><Relationship Id="rId2" Type="http://schemas.openxmlformats.org/officeDocument/2006/relationships/hyperlink" Target="http://docs.saludchiapas.gob.mx/transparencia/pot/f28b/2020/PCF-258-20-autorizacion.pdf" TargetMode="External"/><Relationship Id="rId16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37" Type="http://schemas.openxmlformats.org/officeDocument/2006/relationships/hyperlink" Target="http://docs.saludchiapas.gob.mx/transparencia/pot/f28b/2020/Pedidos/PFM001.pdf" TargetMode="External"/><Relationship Id="rId40" Type="http://schemas.openxmlformats.org/officeDocument/2006/relationships/hyperlink" Target="http://docs.saludchiapas.gob.mx/transparencia/pot/f28b/2020/PCF-080-2020.pdf" TargetMode="External"/><Relationship Id="rId5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6"/>
  <sheetViews>
    <sheetView topLeftCell="H9" workbookViewId="0">
      <selection activeCell="H16" sqref="H16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8.77734375" bestFit="1" customWidth="1"/>
    <col min="5" max="5" width="16.21875" bestFit="1" customWidth="1"/>
    <col min="6" max="6" width="53.44140625" bestFit="1" customWidth="1"/>
    <col min="7" max="7" width="65.88671875" bestFit="1" customWidth="1"/>
    <col min="8" max="8" width="100.44140625" bestFit="1" customWidth="1"/>
    <col min="9" max="9" width="34.33203125" bestFit="1" customWidth="1"/>
    <col min="10" max="10" width="76.21875" bestFit="1" customWidth="1"/>
    <col min="11" max="11" width="22.44140625" bestFit="1" customWidth="1"/>
    <col min="12" max="12" width="26.21875" bestFit="1" customWidth="1"/>
    <col min="13" max="13" width="28.109375" bestFit="1" customWidth="1"/>
    <col min="14" max="14" width="24.109375" bestFit="1" customWidth="1"/>
    <col min="15" max="15" width="69" bestFit="1" customWidth="1"/>
    <col min="16" max="16" width="18.88671875" bestFit="1" customWidth="1"/>
    <col min="17" max="17" width="44.109375" bestFit="1" customWidth="1"/>
    <col min="18" max="18" width="30.21875" bestFit="1" customWidth="1"/>
    <col min="19" max="19" width="16.44140625" style="4" bestFit="1" customWidth="1"/>
    <col min="20" max="20" width="36.77734375" style="5" bestFit="1" customWidth="1"/>
    <col min="21" max="21" width="40.109375" style="5" customWidth="1"/>
    <col min="22" max="22" width="22.88671875" style="5" bestFit="1" customWidth="1"/>
    <col min="23" max="23" width="23.33203125" style="5" bestFit="1" customWidth="1"/>
    <col min="24" max="24" width="14.44140625" bestFit="1" customWidth="1"/>
    <col min="25" max="25" width="35.33203125" bestFit="1" customWidth="1"/>
    <col min="26" max="26" width="13.44140625" bestFit="1" customWidth="1"/>
    <col min="27" max="27" width="17.109375" bestFit="1" customWidth="1"/>
    <col min="28" max="28" width="85" bestFit="1" customWidth="1"/>
    <col min="29" max="29" width="74.6640625" bestFit="1" customWidth="1"/>
    <col min="30" max="30" width="66.21875" bestFit="1" customWidth="1"/>
    <col min="31" max="31" width="71.44140625" bestFit="1" customWidth="1"/>
    <col min="32" max="32" width="77" bestFit="1" customWidth="1"/>
    <col min="33" max="33" width="27.109375" bestFit="1" customWidth="1"/>
    <col min="34" max="34" width="23.77734375" bestFit="1" customWidth="1"/>
    <col min="35" max="35" width="55.6640625" bestFit="1" customWidth="1"/>
    <col min="36" max="36" width="42.21875" bestFit="1" customWidth="1"/>
    <col min="37" max="37" width="48.77734375" bestFit="1" customWidth="1"/>
    <col min="38" max="38" width="42.33203125" bestFit="1" customWidth="1"/>
    <col min="39" max="39" width="63.44140625" bestFit="1" customWidth="1"/>
    <col min="40" max="40" width="41.6640625" bestFit="1" customWidth="1"/>
    <col min="41" max="41" width="61.6640625" bestFit="1" customWidth="1"/>
    <col min="42" max="42" width="82.44140625" bestFit="1" customWidth="1"/>
    <col min="43" max="43" width="73.109375" bestFit="1" customWidth="1"/>
    <col min="44" max="44" width="17.44140625" bestFit="1" customWidth="1"/>
    <col min="45" max="45" width="20" bestFit="1" customWidth="1"/>
    <col min="46" max="46" width="8" bestFit="1" customWidth="1"/>
  </cols>
  <sheetData>
    <row r="1" spans="1:46" hidden="1" x14ac:dyDescent="0.3">
      <c r="A1" t="s">
        <v>0</v>
      </c>
    </row>
    <row r="2" spans="1:46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6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s="4" t="s">
        <v>8</v>
      </c>
      <c r="T4" s="5" t="s">
        <v>13</v>
      </c>
      <c r="U4" s="5" t="s">
        <v>13</v>
      </c>
      <c r="V4" s="5" t="s">
        <v>13</v>
      </c>
      <c r="W4" s="5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s="4" t="s">
        <v>34</v>
      </c>
      <c r="T5" s="5" t="s">
        <v>35</v>
      </c>
      <c r="U5" s="5" t="s">
        <v>36</v>
      </c>
      <c r="V5" s="5" t="s">
        <v>37</v>
      </c>
      <c r="W5" s="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3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</row>
    <row r="7" spans="1:46" ht="27" x14ac:dyDescent="0.3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8" t="s">
        <v>81</v>
      </c>
      <c r="T7" s="7" t="s">
        <v>82</v>
      </c>
      <c r="U7" s="7" t="s">
        <v>83</v>
      </c>
      <c r="V7" s="7" t="s">
        <v>84</v>
      </c>
      <c r="W7" s="7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3">
      <c r="A8">
        <v>2020</v>
      </c>
      <c r="B8" s="4">
        <v>43922</v>
      </c>
      <c r="C8" s="4">
        <v>44012</v>
      </c>
      <c r="D8" t="s">
        <v>109</v>
      </c>
      <c r="E8" t="s">
        <v>115</v>
      </c>
      <c r="F8" t="s">
        <v>157</v>
      </c>
      <c r="G8" t="s">
        <v>158</v>
      </c>
      <c r="H8" s="10" t="str">
        <f>CONCATENATE("http://docs.saludchiapas.gob.mx/transparencia/pot/f28b/2020/",F8,".pdf")</f>
        <v>http://docs.saludchiapas.gob.mx/transparencia/pot/f28b/2020/PFM-001-2020.pdf</v>
      </c>
      <c r="I8" t="s">
        <v>159</v>
      </c>
      <c r="J8" s="10">
        <v>1</v>
      </c>
      <c r="K8" s="12" t="s">
        <v>154</v>
      </c>
      <c r="L8" s="12" t="s">
        <v>154</v>
      </c>
      <c r="M8" s="12" t="s">
        <v>154</v>
      </c>
      <c r="N8" s="12" t="s">
        <v>172</v>
      </c>
      <c r="O8" s="12" t="s">
        <v>173</v>
      </c>
      <c r="P8" s="12" t="s">
        <v>174</v>
      </c>
      <c r="Q8" s="12" t="s">
        <v>174</v>
      </c>
      <c r="R8" s="12" t="s">
        <v>175</v>
      </c>
      <c r="S8" s="4">
        <v>43924</v>
      </c>
      <c r="T8" s="15">
        <v>2655158.1</v>
      </c>
      <c r="U8" s="14">
        <v>3079983.4</v>
      </c>
      <c r="V8" s="14">
        <v>3079983.4</v>
      </c>
      <c r="W8" s="14">
        <v>3079983.4</v>
      </c>
      <c r="X8" s="3" t="s">
        <v>178</v>
      </c>
      <c r="Y8" s="14">
        <v>1</v>
      </c>
      <c r="Z8" t="s">
        <v>150</v>
      </c>
      <c r="AA8" t="s">
        <v>160</v>
      </c>
      <c r="AB8" s="5">
        <f>W8*1</f>
        <v>3079983.4</v>
      </c>
      <c r="AC8" s="4">
        <v>44036</v>
      </c>
      <c r="AD8" s="4">
        <v>44050</v>
      </c>
      <c r="AE8" s="6" t="s">
        <v>169</v>
      </c>
      <c r="AF8" s="6" t="s">
        <v>152</v>
      </c>
      <c r="AG8" t="s">
        <v>161</v>
      </c>
      <c r="AH8" t="s">
        <v>155</v>
      </c>
      <c r="AI8" s="3">
        <v>1</v>
      </c>
      <c r="AJ8" t="s">
        <v>117</v>
      </c>
      <c r="AK8">
        <v>1</v>
      </c>
      <c r="AL8" t="s">
        <v>154</v>
      </c>
      <c r="AM8" s="6" t="s">
        <v>152</v>
      </c>
      <c r="AN8" s="6" t="s">
        <v>152</v>
      </c>
      <c r="AO8" s="6" t="s">
        <v>152</v>
      </c>
      <c r="AP8" s="6" t="s">
        <v>152</v>
      </c>
      <c r="AQ8" t="s">
        <v>151</v>
      </c>
      <c r="AR8" s="4">
        <v>44019</v>
      </c>
      <c r="AS8" s="4">
        <v>44019</v>
      </c>
      <c r="AT8" s="3" t="s">
        <v>154</v>
      </c>
    </row>
    <row r="9" spans="1:46" x14ac:dyDescent="0.3">
      <c r="A9" s="12">
        <v>2020</v>
      </c>
      <c r="B9" s="4">
        <v>43922</v>
      </c>
      <c r="C9" s="4">
        <v>44012</v>
      </c>
      <c r="D9" t="s">
        <v>109</v>
      </c>
      <c r="E9" s="12" t="s">
        <v>115</v>
      </c>
      <c r="F9" t="s">
        <v>162</v>
      </c>
      <c r="G9" t="s">
        <v>163</v>
      </c>
      <c r="H9" s="12" t="str">
        <f t="shared" ref="H9:H10" si="0">CONCATENATE("http://docs.saludchiapas.gob.mx/transparencia/pot/f28b/2020/",F9,".pdf")</f>
        <v>http://docs.saludchiapas.gob.mx/transparencia/pot/f28b/2020/PFM-002-2020.pdf</v>
      </c>
      <c r="I9" t="s">
        <v>156</v>
      </c>
      <c r="J9" s="10">
        <v>2</v>
      </c>
      <c r="K9" s="12" t="s">
        <v>154</v>
      </c>
      <c r="L9" s="12" t="s">
        <v>154</v>
      </c>
      <c r="M9" s="12" t="s">
        <v>154</v>
      </c>
      <c r="N9" s="12" t="s">
        <v>172</v>
      </c>
      <c r="O9" s="12" t="s">
        <v>173</v>
      </c>
      <c r="P9" s="12" t="s">
        <v>174</v>
      </c>
      <c r="Q9" s="12" t="s">
        <v>174</v>
      </c>
      <c r="R9" s="12" t="s">
        <v>176</v>
      </c>
      <c r="S9" s="4">
        <v>43924</v>
      </c>
      <c r="T9" s="15">
        <v>1060309.3999999999</v>
      </c>
      <c r="U9" s="15">
        <v>1229958.8999999999</v>
      </c>
      <c r="V9" s="15">
        <v>1229958.8999999999</v>
      </c>
      <c r="W9" s="15">
        <v>1229958.8999999999</v>
      </c>
      <c r="X9" s="12" t="s">
        <v>178</v>
      </c>
      <c r="Y9" s="15">
        <v>1</v>
      </c>
      <c r="Z9" t="s">
        <v>150</v>
      </c>
      <c r="AA9" t="s">
        <v>164</v>
      </c>
      <c r="AB9" s="5">
        <f t="shared" ref="AB9:AB16" si="1">W9*1</f>
        <v>1229958.8999999999</v>
      </c>
      <c r="AC9" s="4">
        <v>44036</v>
      </c>
      <c r="AD9" s="4">
        <v>44050</v>
      </c>
      <c r="AE9" s="6" t="s">
        <v>170</v>
      </c>
      <c r="AF9" s="6" t="s">
        <v>152</v>
      </c>
      <c r="AG9" t="s">
        <v>161</v>
      </c>
      <c r="AH9" t="s">
        <v>155</v>
      </c>
      <c r="AI9" s="10">
        <v>1</v>
      </c>
      <c r="AJ9" s="11" t="s">
        <v>117</v>
      </c>
      <c r="AK9" s="10">
        <v>1</v>
      </c>
      <c r="AL9" s="13" t="s">
        <v>154</v>
      </c>
      <c r="AM9" s="6" t="s">
        <v>152</v>
      </c>
      <c r="AN9" s="6" t="s">
        <v>152</v>
      </c>
      <c r="AO9" s="6" t="s">
        <v>152</v>
      </c>
      <c r="AP9" s="6" t="s">
        <v>152</v>
      </c>
      <c r="AQ9" t="s">
        <v>151</v>
      </c>
      <c r="AR9" s="4">
        <v>44019</v>
      </c>
      <c r="AS9" s="4">
        <v>44019</v>
      </c>
      <c r="AT9" s="3" t="s">
        <v>154</v>
      </c>
    </row>
    <row r="10" spans="1:46" x14ac:dyDescent="0.3">
      <c r="A10" s="12">
        <v>2020</v>
      </c>
      <c r="B10" s="4">
        <v>43922</v>
      </c>
      <c r="C10" s="4">
        <v>44012</v>
      </c>
      <c r="D10" t="s">
        <v>109</v>
      </c>
      <c r="E10" s="12" t="s">
        <v>115</v>
      </c>
      <c r="F10" t="s">
        <v>165</v>
      </c>
      <c r="G10" t="s">
        <v>166</v>
      </c>
      <c r="H10" s="12" t="str">
        <f t="shared" si="0"/>
        <v>http://docs.saludchiapas.gob.mx/transparencia/pot/f28b/2020/PFM-003-2020.pdf</v>
      </c>
      <c r="I10" t="s">
        <v>167</v>
      </c>
      <c r="J10" s="10">
        <v>3</v>
      </c>
      <c r="K10" s="12" t="s">
        <v>154</v>
      </c>
      <c r="L10" s="12" t="s">
        <v>154</v>
      </c>
      <c r="M10" s="12" t="s">
        <v>154</v>
      </c>
      <c r="N10" s="12" t="s">
        <v>172</v>
      </c>
      <c r="O10" s="12" t="s">
        <v>173</v>
      </c>
      <c r="P10" s="12" t="s">
        <v>174</v>
      </c>
      <c r="Q10" s="12" t="s">
        <v>174</v>
      </c>
      <c r="R10" s="12" t="s">
        <v>177</v>
      </c>
      <c r="S10" s="4">
        <v>43924</v>
      </c>
      <c r="T10" s="15">
        <v>131741</v>
      </c>
      <c r="U10" s="15">
        <v>152819.56</v>
      </c>
      <c r="V10" s="15">
        <v>152819.56</v>
      </c>
      <c r="W10" s="15">
        <v>152819.56</v>
      </c>
      <c r="X10" s="12" t="s">
        <v>178</v>
      </c>
      <c r="Y10" s="15">
        <v>1</v>
      </c>
      <c r="Z10" t="s">
        <v>150</v>
      </c>
      <c r="AA10" t="s">
        <v>168</v>
      </c>
      <c r="AB10" s="5">
        <f t="shared" si="1"/>
        <v>152819.56</v>
      </c>
      <c r="AC10" s="4">
        <v>44036</v>
      </c>
      <c r="AD10" s="4">
        <v>44050</v>
      </c>
      <c r="AE10" s="6" t="s">
        <v>171</v>
      </c>
      <c r="AF10" s="6" t="s">
        <v>152</v>
      </c>
      <c r="AG10" t="s">
        <v>161</v>
      </c>
      <c r="AH10" t="s">
        <v>155</v>
      </c>
      <c r="AI10" s="10">
        <v>1</v>
      </c>
      <c r="AJ10" s="13" t="s">
        <v>117</v>
      </c>
      <c r="AK10" s="10">
        <v>1</v>
      </c>
      <c r="AL10" s="13" t="s">
        <v>154</v>
      </c>
      <c r="AM10" s="6" t="s">
        <v>152</v>
      </c>
      <c r="AN10" s="6" t="s">
        <v>152</v>
      </c>
      <c r="AO10" s="6" t="s">
        <v>152</v>
      </c>
      <c r="AP10" s="6" t="s">
        <v>152</v>
      </c>
      <c r="AQ10" t="s">
        <v>151</v>
      </c>
      <c r="AR10" s="4">
        <v>44019</v>
      </c>
      <c r="AS10" s="4">
        <v>44019</v>
      </c>
      <c r="AT10" s="3" t="s">
        <v>154</v>
      </c>
    </row>
    <row r="11" spans="1:46" x14ac:dyDescent="0.3">
      <c r="A11">
        <v>2020</v>
      </c>
      <c r="B11" s="4">
        <v>43922</v>
      </c>
      <c r="C11" s="4">
        <v>44012</v>
      </c>
      <c r="D11" t="s">
        <v>109</v>
      </c>
      <c r="E11" t="s">
        <v>113</v>
      </c>
      <c r="F11" t="s">
        <v>203</v>
      </c>
      <c r="G11" t="s">
        <v>189</v>
      </c>
      <c r="H11" s="6" t="s">
        <v>209</v>
      </c>
      <c r="I11" t="s">
        <v>180</v>
      </c>
      <c r="J11">
        <v>258</v>
      </c>
      <c r="K11" s="13" t="s">
        <v>154</v>
      </c>
      <c r="L11" s="13" t="s">
        <v>154</v>
      </c>
      <c r="M11" s="13" t="s">
        <v>154</v>
      </c>
      <c r="N11" t="s">
        <v>190</v>
      </c>
      <c r="O11" t="s">
        <v>191</v>
      </c>
      <c r="P11" t="s">
        <v>192</v>
      </c>
      <c r="Q11" t="s">
        <v>193</v>
      </c>
      <c r="R11" s="13" t="s">
        <v>203</v>
      </c>
      <c r="S11" s="4">
        <v>43955</v>
      </c>
      <c r="T11" s="19">
        <v>6151016.0199999996</v>
      </c>
      <c r="U11">
        <v>7135178.5899999999</v>
      </c>
      <c r="V11" s="13">
        <v>7135178.5899999999</v>
      </c>
      <c r="W11" s="13">
        <v>7135178.5899999999</v>
      </c>
      <c r="X11" s="13" t="s">
        <v>178</v>
      </c>
      <c r="Y11" s="15">
        <v>1</v>
      </c>
      <c r="Z11" t="s">
        <v>185</v>
      </c>
      <c r="AA11" t="s">
        <v>194</v>
      </c>
      <c r="AB11" s="5">
        <f t="shared" si="1"/>
        <v>7135178.5899999999</v>
      </c>
      <c r="AC11" s="4">
        <v>43922</v>
      </c>
      <c r="AD11" s="4">
        <v>44196</v>
      </c>
      <c r="AE11" t="s">
        <v>209</v>
      </c>
      <c r="AF11" s="6" t="s">
        <v>152</v>
      </c>
      <c r="AG11" t="s">
        <v>187</v>
      </c>
      <c r="AH11" t="s">
        <v>189</v>
      </c>
      <c r="AI11">
        <v>1</v>
      </c>
      <c r="AJ11" s="13" t="s">
        <v>117</v>
      </c>
      <c r="AK11">
        <v>1</v>
      </c>
      <c r="AL11" s="13" t="s">
        <v>154</v>
      </c>
      <c r="AM11" s="6" t="s">
        <v>152</v>
      </c>
      <c r="AN11" s="6" t="s">
        <v>152</v>
      </c>
      <c r="AO11" s="6" t="s">
        <v>152</v>
      </c>
      <c r="AP11" s="6" t="s">
        <v>152</v>
      </c>
      <c r="AQ11" s="13" t="s">
        <v>151</v>
      </c>
      <c r="AR11" s="4">
        <v>44743</v>
      </c>
      <c r="AS11" s="4">
        <v>44743</v>
      </c>
      <c r="AT11" t="s">
        <v>154</v>
      </c>
    </row>
    <row r="12" spans="1:46" x14ac:dyDescent="0.3">
      <c r="A12">
        <v>2020</v>
      </c>
      <c r="B12" s="4">
        <v>43922</v>
      </c>
      <c r="C12" s="4">
        <v>44012</v>
      </c>
      <c r="D12" t="s">
        <v>109</v>
      </c>
      <c r="E12" t="s">
        <v>113</v>
      </c>
      <c r="F12" t="s">
        <v>204</v>
      </c>
      <c r="G12" t="s">
        <v>195</v>
      </c>
      <c r="H12" t="s">
        <v>210</v>
      </c>
      <c r="I12" t="s">
        <v>180</v>
      </c>
      <c r="J12">
        <v>147</v>
      </c>
      <c r="K12" s="13" t="s">
        <v>154</v>
      </c>
      <c r="L12" s="13" t="s">
        <v>154</v>
      </c>
      <c r="M12" s="13" t="s">
        <v>154</v>
      </c>
      <c r="N12" t="s">
        <v>196</v>
      </c>
      <c r="O12" t="s">
        <v>197</v>
      </c>
      <c r="P12" t="s">
        <v>183</v>
      </c>
      <c r="Q12" t="s">
        <v>184</v>
      </c>
      <c r="R12" s="13" t="s">
        <v>204</v>
      </c>
      <c r="S12" s="4">
        <v>43941</v>
      </c>
      <c r="T12" s="19">
        <v>99813.000000000015</v>
      </c>
      <c r="U12">
        <v>115783.08</v>
      </c>
      <c r="V12" s="13">
        <v>115783.08</v>
      </c>
      <c r="W12" s="13">
        <v>115783.08</v>
      </c>
      <c r="X12" s="13" t="s">
        <v>178</v>
      </c>
      <c r="Y12" s="15">
        <v>1</v>
      </c>
      <c r="Z12" t="s">
        <v>185</v>
      </c>
      <c r="AA12" t="s">
        <v>198</v>
      </c>
      <c r="AB12" s="5">
        <f t="shared" si="1"/>
        <v>115783.08</v>
      </c>
      <c r="AC12" s="4">
        <v>43922</v>
      </c>
      <c r="AD12" s="4">
        <v>44196</v>
      </c>
      <c r="AE12" t="s">
        <v>210</v>
      </c>
      <c r="AF12" s="6" t="s">
        <v>152</v>
      </c>
      <c r="AG12" t="s">
        <v>187</v>
      </c>
      <c r="AH12" t="s">
        <v>195</v>
      </c>
      <c r="AI12">
        <v>1</v>
      </c>
      <c r="AJ12" s="13" t="s">
        <v>117</v>
      </c>
      <c r="AK12">
        <v>1</v>
      </c>
      <c r="AL12" s="13" t="s">
        <v>154</v>
      </c>
      <c r="AM12" s="6" t="s">
        <v>152</v>
      </c>
      <c r="AN12" s="6" t="s">
        <v>152</v>
      </c>
      <c r="AO12" s="6" t="s">
        <v>152</v>
      </c>
      <c r="AP12" s="6" t="s">
        <v>152</v>
      </c>
      <c r="AQ12" s="13" t="s">
        <v>151</v>
      </c>
      <c r="AR12" s="4">
        <v>44743</v>
      </c>
      <c r="AS12" s="4">
        <v>44743</v>
      </c>
      <c r="AT12" t="s">
        <v>154</v>
      </c>
    </row>
    <row r="13" spans="1:46" x14ac:dyDescent="0.3">
      <c r="A13">
        <v>2020</v>
      </c>
      <c r="B13" s="4">
        <v>43922</v>
      </c>
      <c r="C13" s="4">
        <v>44012</v>
      </c>
      <c r="D13" t="s">
        <v>109</v>
      </c>
      <c r="E13" t="s">
        <v>113</v>
      </c>
      <c r="F13" t="s">
        <v>205</v>
      </c>
      <c r="G13" t="s">
        <v>195</v>
      </c>
      <c r="H13" t="s">
        <v>211</v>
      </c>
      <c r="I13" t="s">
        <v>180</v>
      </c>
      <c r="J13">
        <v>161</v>
      </c>
      <c r="K13" s="13" t="s">
        <v>154</v>
      </c>
      <c r="L13" s="13" t="s">
        <v>154</v>
      </c>
      <c r="M13" s="13" t="s">
        <v>154</v>
      </c>
      <c r="N13" t="s">
        <v>199</v>
      </c>
      <c r="O13" t="s">
        <v>200</v>
      </c>
      <c r="P13" t="s">
        <v>183</v>
      </c>
      <c r="Q13" t="s">
        <v>184</v>
      </c>
      <c r="R13" s="13" t="s">
        <v>205</v>
      </c>
      <c r="S13" s="4">
        <v>43945</v>
      </c>
      <c r="T13" s="19">
        <v>32055.112068965518</v>
      </c>
      <c r="U13">
        <v>37183.93</v>
      </c>
      <c r="V13" s="13">
        <v>37183.93</v>
      </c>
      <c r="W13" s="13">
        <v>37183.93</v>
      </c>
      <c r="X13" s="13" t="s">
        <v>178</v>
      </c>
      <c r="Y13" s="15">
        <v>1</v>
      </c>
      <c r="Z13" t="s">
        <v>185</v>
      </c>
      <c r="AA13" t="s">
        <v>198</v>
      </c>
      <c r="AB13" s="5">
        <f t="shared" si="1"/>
        <v>37183.93</v>
      </c>
      <c r="AC13" s="4">
        <v>43922</v>
      </c>
      <c r="AD13" s="4">
        <v>44196</v>
      </c>
      <c r="AE13" t="s">
        <v>211</v>
      </c>
      <c r="AF13" s="6" t="s">
        <v>152</v>
      </c>
      <c r="AG13" t="s">
        <v>187</v>
      </c>
      <c r="AH13" t="s">
        <v>195</v>
      </c>
      <c r="AI13">
        <v>1</v>
      </c>
      <c r="AJ13" s="13" t="s">
        <v>117</v>
      </c>
      <c r="AK13">
        <v>1</v>
      </c>
      <c r="AL13" s="13" t="s">
        <v>154</v>
      </c>
      <c r="AM13" s="6" t="s">
        <v>152</v>
      </c>
      <c r="AN13" s="6" t="s">
        <v>152</v>
      </c>
      <c r="AO13" s="6" t="s">
        <v>152</v>
      </c>
      <c r="AP13" s="6" t="s">
        <v>152</v>
      </c>
      <c r="AQ13" s="13" t="s">
        <v>151</v>
      </c>
      <c r="AR13" s="4">
        <v>44743</v>
      </c>
      <c r="AS13" s="4">
        <v>44743</v>
      </c>
      <c r="AT13" t="s">
        <v>154</v>
      </c>
    </row>
    <row r="14" spans="1:46" x14ac:dyDescent="0.3">
      <c r="A14">
        <v>2020</v>
      </c>
      <c r="B14" s="4">
        <v>43922</v>
      </c>
      <c r="C14" s="4">
        <v>44012</v>
      </c>
      <c r="D14" t="s">
        <v>109</v>
      </c>
      <c r="E14" t="s">
        <v>113</v>
      </c>
      <c r="F14" t="s">
        <v>206</v>
      </c>
      <c r="G14" t="s">
        <v>195</v>
      </c>
      <c r="H14" t="s">
        <v>212</v>
      </c>
      <c r="I14" t="s">
        <v>180</v>
      </c>
      <c r="J14">
        <v>174</v>
      </c>
      <c r="K14" s="13" t="s">
        <v>154</v>
      </c>
      <c r="L14" s="13" t="s">
        <v>154</v>
      </c>
      <c r="M14" s="13" t="s">
        <v>154</v>
      </c>
      <c r="N14" t="s">
        <v>199</v>
      </c>
      <c r="O14" t="s">
        <v>200</v>
      </c>
      <c r="P14" t="s">
        <v>183</v>
      </c>
      <c r="Q14" t="s">
        <v>184</v>
      </c>
      <c r="R14" s="13" t="s">
        <v>206</v>
      </c>
      <c r="S14" s="4">
        <v>43945</v>
      </c>
      <c r="T14" s="19">
        <v>2375727.4482758623</v>
      </c>
      <c r="U14">
        <v>2755843.84</v>
      </c>
      <c r="V14" s="13">
        <v>2755843.84</v>
      </c>
      <c r="W14" s="13">
        <v>2755843.84</v>
      </c>
      <c r="X14" s="13" t="s">
        <v>178</v>
      </c>
      <c r="Y14" s="15">
        <v>1</v>
      </c>
      <c r="Z14" t="s">
        <v>185</v>
      </c>
      <c r="AA14" t="s">
        <v>198</v>
      </c>
      <c r="AB14" s="5">
        <f t="shared" si="1"/>
        <v>2755843.84</v>
      </c>
      <c r="AC14" s="4">
        <v>43922</v>
      </c>
      <c r="AD14" s="4">
        <v>44196</v>
      </c>
      <c r="AE14" t="s">
        <v>212</v>
      </c>
      <c r="AF14" s="6" t="s">
        <v>152</v>
      </c>
      <c r="AG14" t="s">
        <v>187</v>
      </c>
      <c r="AH14" t="s">
        <v>195</v>
      </c>
      <c r="AI14">
        <v>1</v>
      </c>
      <c r="AJ14" s="13" t="s">
        <v>117</v>
      </c>
      <c r="AK14">
        <v>1</v>
      </c>
      <c r="AL14" s="13" t="s">
        <v>154</v>
      </c>
      <c r="AM14" s="6" t="s">
        <v>152</v>
      </c>
      <c r="AN14" s="6" t="s">
        <v>152</v>
      </c>
      <c r="AO14" s="6" t="s">
        <v>152</v>
      </c>
      <c r="AP14" s="6" t="s">
        <v>152</v>
      </c>
      <c r="AQ14" s="13" t="s">
        <v>151</v>
      </c>
      <c r="AR14" s="4">
        <v>44743</v>
      </c>
      <c r="AS14" s="4">
        <v>44743</v>
      </c>
      <c r="AT14" t="s">
        <v>154</v>
      </c>
    </row>
    <row r="15" spans="1:46" x14ac:dyDescent="0.3">
      <c r="A15">
        <v>2020</v>
      </c>
      <c r="B15" s="4">
        <v>43922</v>
      </c>
      <c r="C15" s="4">
        <v>44012</v>
      </c>
      <c r="D15" t="s">
        <v>109</v>
      </c>
      <c r="E15" t="s">
        <v>113</v>
      </c>
      <c r="F15" t="s">
        <v>207</v>
      </c>
      <c r="G15" t="s">
        <v>179</v>
      </c>
      <c r="H15" t="s">
        <v>213</v>
      </c>
      <c r="I15" t="s">
        <v>180</v>
      </c>
      <c r="J15">
        <v>8700</v>
      </c>
      <c r="K15" s="13" t="s">
        <v>154</v>
      </c>
      <c r="L15" s="13" t="s">
        <v>154</v>
      </c>
      <c r="M15" s="13" t="s">
        <v>154</v>
      </c>
      <c r="N15" t="s">
        <v>181</v>
      </c>
      <c r="O15" t="s">
        <v>182</v>
      </c>
      <c r="P15" t="s">
        <v>183</v>
      </c>
      <c r="Q15" t="s">
        <v>184</v>
      </c>
      <c r="R15" s="13" t="s">
        <v>207</v>
      </c>
      <c r="S15" s="4">
        <v>43928</v>
      </c>
      <c r="T15" s="19">
        <v>4655172</v>
      </c>
      <c r="U15">
        <v>5399999.5199999996</v>
      </c>
      <c r="V15" s="13">
        <v>5399999.5199999996</v>
      </c>
      <c r="W15" s="13">
        <v>5399999.5199999996</v>
      </c>
      <c r="X15" s="13" t="s">
        <v>178</v>
      </c>
      <c r="Y15" s="15">
        <v>1</v>
      </c>
      <c r="Z15" t="s">
        <v>185</v>
      </c>
      <c r="AA15" t="s">
        <v>186</v>
      </c>
      <c r="AB15" s="5">
        <f t="shared" si="1"/>
        <v>5399999.5199999996</v>
      </c>
      <c r="AC15" s="4">
        <v>43922</v>
      </c>
      <c r="AD15" s="4">
        <v>44196</v>
      </c>
      <c r="AE15" t="s">
        <v>213</v>
      </c>
      <c r="AF15" s="6" t="s">
        <v>152</v>
      </c>
      <c r="AG15" t="s">
        <v>187</v>
      </c>
      <c r="AH15" t="s">
        <v>188</v>
      </c>
      <c r="AI15">
        <v>1</v>
      </c>
      <c r="AJ15" s="13" t="s">
        <v>117</v>
      </c>
      <c r="AK15">
        <v>1</v>
      </c>
      <c r="AL15" s="13" t="s">
        <v>154</v>
      </c>
      <c r="AM15" s="6" t="s">
        <v>152</v>
      </c>
      <c r="AN15" s="6" t="s">
        <v>152</v>
      </c>
      <c r="AO15" s="6" t="s">
        <v>152</v>
      </c>
      <c r="AP15" s="6" t="s">
        <v>152</v>
      </c>
      <c r="AQ15" s="13" t="s">
        <v>151</v>
      </c>
      <c r="AR15" s="4">
        <v>44743</v>
      </c>
      <c r="AS15" s="4">
        <v>44743</v>
      </c>
      <c r="AT15" t="s">
        <v>154</v>
      </c>
    </row>
    <row r="16" spans="1:46" x14ac:dyDescent="0.3">
      <c r="A16">
        <v>2020</v>
      </c>
      <c r="B16" s="4">
        <v>43922</v>
      </c>
      <c r="C16" s="4">
        <v>44012</v>
      </c>
      <c r="D16" t="s">
        <v>109</v>
      </c>
      <c r="E16" t="s">
        <v>113</v>
      </c>
      <c r="F16" t="s">
        <v>208</v>
      </c>
      <c r="G16" t="s">
        <v>179</v>
      </c>
      <c r="H16" s="6" t="s">
        <v>214</v>
      </c>
      <c r="I16" t="s">
        <v>180</v>
      </c>
      <c r="J16">
        <v>80</v>
      </c>
      <c r="K16" s="13" t="s">
        <v>154</v>
      </c>
      <c r="L16" s="13" t="s">
        <v>154</v>
      </c>
      <c r="M16" s="13" t="s">
        <v>154</v>
      </c>
      <c r="N16" s="13" t="s">
        <v>199</v>
      </c>
      <c r="O16" s="13" t="s">
        <v>200</v>
      </c>
      <c r="P16" t="s">
        <v>183</v>
      </c>
      <c r="Q16" t="s">
        <v>184</v>
      </c>
      <c r="R16" s="13" t="s">
        <v>208</v>
      </c>
      <c r="S16" s="4">
        <v>43993</v>
      </c>
      <c r="T16" s="19">
        <v>3870000</v>
      </c>
      <c r="U16">
        <v>4489200</v>
      </c>
      <c r="V16" s="13">
        <v>4489200</v>
      </c>
      <c r="W16" s="13">
        <v>4489200</v>
      </c>
      <c r="X16" s="13" t="s">
        <v>178</v>
      </c>
      <c r="Y16" s="15">
        <v>1</v>
      </c>
      <c r="Z16" t="s">
        <v>185</v>
      </c>
      <c r="AA16" t="s">
        <v>186</v>
      </c>
      <c r="AB16" s="5">
        <f t="shared" si="1"/>
        <v>4489200</v>
      </c>
      <c r="AC16" s="4">
        <v>43983</v>
      </c>
      <c r="AD16" s="4">
        <v>44196</v>
      </c>
      <c r="AE16" t="s">
        <v>214</v>
      </c>
      <c r="AF16" s="6" t="s">
        <v>152</v>
      </c>
      <c r="AG16" t="s">
        <v>187</v>
      </c>
      <c r="AH16" t="s">
        <v>188</v>
      </c>
      <c r="AI16">
        <v>1</v>
      </c>
      <c r="AJ16" s="13" t="s">
        <v>117</v>
      </c>
      <c r="AK16">
        <v>1</v>
      </c>
      <c r="AL16" s="13" t="s">
        <v>154</v>
      </c>
      <c r="AM16" s="6" t="s">
        <v>152</v>
      </c>
      <c r="AN16" s="6" t="s">
        <v>152</v>
      </c>
      <c r="AO16" s="6" t="s">
        <v>152</v>
      </c>
      <c r="AP16" s="6" t="s">
        <v>152</v>
      </c>
      <c r="AQ16" s="13" t="s">
        <v>151</v>
      </c>
      <c r="AR16" s="4">
        <v>44743</v>
      </c>
      <c r="AS16" s="4">
        <v>44743</v>
      </c>
      <c r="AT16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J8:AJ16" xr:uid="{00000000-0002-0000-0000-000002000000}">
      <formula1>Hidden_335</formula1>
    </dataValidation>
    <dataValidation type="list" allowBlank="1" showErrorMessage="1" sqref="D8:D16" xr:uid="{00000000-0002-0000-0000-000000000000}">
      <formula1>Hidden_13</formula1>
    </dataValidation>
    <dataValidation type="list" allowBlank="1" showErrorMessage="1" sqref="E8:E16" xr:uid="{00000000-0002-0000-0000-000001000000}">
      <formula1>Hidden_24</formula1>
    </dataValidation>
  </dataValidations>
  <hyperlinks>
    <hyperlink ref="AF9:AF10" r:id="rId1" display="http://nd" xr:uid="{BE211A09-3E9E-4184-822D-CF21762BEBE0}"/>
    <hyperlink ref="H11" r:id="rId2" display="http://docs.saludchiapas.gob.mx/transparencia/pot/f28b/2020/PCF-258-20-autorizacion.pdf" xr:uid="{AA94BCA8-0CD9-4E53-997E-E6229EF52CD3}"/>
    <hyperlink ref="AF11" r:id="rId3" xr:uid="{8B620EF1-DC88-4013-BAB2-16E060990737}"/>
    <hyperlink ref="AF12" r:id="rId4" xr:uid="{5EDA20EE-04AE-48C8-891C-977BF05C3416}"/>
    <hyperlink ref="AF13" r:id="rId5" xr:uid="{4DEFD46D-78DA-4921-B6E1-FA10F1E3414B}"/>
    <hyperlink ref="AF14" r:id="rId6" xr:uid="{53884A7C-1AF9-4242-BB11-3F316242742B}"/>
    <hyperlink ref="AF15" r:id="rId7" xr:uid="{3F30E7A3-DA9D-4C39-9FB0-C39AFCB3D860}"/>
    <hyperlink ref="AF16" r:id="rId8" xr:uid="{A69DBADF-32BC-425C-A261-1F628F1F6835}"/>
    <hyperlink ref="AM9:AM10" r:id="rId9" display="http://nd" xr:uid="{1447361E-6BE5-449E-8BB8-204232979AED}"/>
    <hyperlink ref="AM11" r:id="rId10" xr:uid="{65396095-AA13-4A39-AC3F-51CD14084684}"/>
    <hyperlink ref="AM12" r:id="rId11" xr:uid="{28D049E8-98D7-4FC3-831B-721DDE8D063B}"/>
    <hyperlink ref="AM13" r:id="rId12" xr:uid="{B3365171-37C1-4235-B717-4EC3DDD48FAA}"/>
    <hyperlink ref="AM14" r:id="rId13" xr:uid="{A40316F4-56A4-456A-8FC6-719066C85A3F}"/>
    <hyperlink ref="AM15" r:id="rId14" xr:uid="{E1E66937-89C4-436F-88DD-55449CC863F8}"/>
    <hyperlink ref="AM16" r:id="rId15" xr:uid="{C0499FD8-B372-40F7-9F0C-C8D5D2002607}"/>
    <hyperlink ref="AN9:AN10" r:id="rId16" display="http://nd" xr:uid="{9C43961C-4FC8-43E1-AD90-F8C16EBFBC9D}"/>
    <hyperlink ref="AN11" r:id="rId17" xr:uid="{C925C761-4993-4C9B-A985-98A321000D66}"/>
    <hyperlink ref="AN12" r:id="rId18" xr:uid="{44948C3A-5CC9-4BFA-935E-88E232D73CE2}"/>
    <hyperlink ref="AN13" r:id="rId19" xr:uid="{BB8842A6-E0F7-4C6C-B55D-361F14512037}"/>
    <hyperlink ref="AN14" r:id="rId20" xr:uid="{63F44BCD-E124-43DE-9293-B0773F391857}"/>
    <hyperlink ref="AN15" r:id="rId21" xr:uid="{583CB727-B7C4-45E2-99F8-5E7B263570FE}"/>
    <hyperlink ref="AN16" r:id="rId22" xr:uid="{EF204FA5-83DF-4604-8B76-C838B2903DC7}"/>
    <hyperlink ref="AO9:AO10" r:id="rId23" display="http://nd" xr:uid="{7A90E29C-037B-4F08-AEE7-8CE092F5828C}"/>
    <hyperlink ref="AO11" r:id="rId24" xr:uid="{9228B3A3-D252-4203-A9DF-1FBB9FCD02F3}"/>
    <hyperlink ref="AO12" r:id="rId25" xr:uid="{139E9D09-E140-4069-8C5B-B682C117878B}"/>
    <hyperlink ref="AO13" r:id="rId26" xr:uid="{F10E747C-187D-4190-97C1-2F7226183D85}"/>
    <hyperlink ref="AO14" r:id="rId27" xr:uid="{BCC10EE8-4536-4439-8AA6-3627079D6748}"/>
    <hyperlink ref="AO15" r:id="rId28" xr:uid="{043F45EF-AA43-4B66-8E73-DCA3F022105C}"/>
    <hyperlink ref="AO16" r:id="rId29" xr:uid="{B16C5678-A295-46AE-AA83-519D7DF3BB50}"/>
    <hyperlink ref="AP9:AP10" r:id="rId30" display="http://nd" xr:uid="{0BA4EEB7-C930-4E1D-8B8D-4C1C5D557278}"/>
    <hyperlink ref="AP11" r:id="rId31" xr:uid="{D7911860-DA05-478C-A591-3CB192C67D35}"/>
    <hyperlink ref="AP12" r:id="rId32" xr:uid="{EB8AAC35-4A0B-40A6-9DDC-1D39A87A8B2B}"/>
    <hyperlink ref="AP13" r:id="rId33" xr:uid="{4F8A3FCB-E0A5-46D9-89E7-5F974B91E5F2}"/>
    <hyperlink ref="AP14" r:id="rId34" xr:uid="{A7A5658D-B96F-4561-A385-999D21FDD93E}"/>
    <hyperlink ref="AP15" r:id="rId35" xr:uid="{37F98D8A-2DA7-46D5-97B0-23EF566ED564}"/>
    <hyperlink ref="AP16" r:id="rId36" xr:uid="{CD9DA735-6F94-46B7-A4DF-309B53A596A4}"/>
    <hyperlink ref="AE8" r:id="rId37" display="http://docs.saludchiapas.gob.mx/transparencia/pot/f28b/2020/Pedidos/PFM001.pdf" xr:uid="{C8B63A2A-C50F-4B60-AF40-3DC3625B8D46}"/>
    <hyperlink ref="AE10" r:id="rId38" display="http://docs.saludchiapas.gob.mx/transparencia/pot/f28b/2020/Pedidos/PFM003.pdf" xr:uid="{AFFE57B4-E4A3-4C11-9C77-F5ABB127C21F}"/>
    <hyperlink ref="AE9" r:id="rId39" display="http://docs.saludchiapas.gob.mx/transparencia/pot/f28b/2020/Pedidos/PFM002.pdf" xr:uid="{E74396BA-6B41-449D-AFFA-740EF34A85D2}"/>
    <hyperlink ref="H16" r:id="rId40" xr:uid="{E87CB2D1-BD73-456C-960A-973189136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109</v>
      </c>
    </row>
    <row r="2" spans="1:1" x14ac:dyDescent="0.3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" defaultRowHeight="14.4" x14ac:dyDescent="0.3"/>
  <sheetData>
    <row r="1" spans="1:1" x14ac:dyDescent="0.3">
      <c r="A1" t="s">
        <v>111</v>
      </c>
    </row>
    <row r="2" spans="1:1" x14ac:dyDescent="0.3">
      <c r="A2" t="s">
        <v>112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tabSelected="1" topLeftCell="A3" workbookViewId="0">
      <selection activeCell="A11" sqref="A11:XFD11"/>
    </sheetView>
  </sheetViews>
  <sheetFormatPr baseColWidth="10" defaultColWidth="9" defaultRowHeight="14.4" x14ac:dyDescent="0.3"/>
  <cols>
    <col min="1" max="1" width="7.21875" customWidth="1"/>
    <col min="2" max="2" width="12.109375" bestFit="1" customWidth="1"/>
    <col min="3" max="3" width="14" customWidth="1"/>
    <col min="4" max="4" width="15.33203125" customWidth="1"/>
    <col min="5" max="5" width="60.21875" bestFit="1" customWidth="1"/>
    <col min="6" max="6" width="17.5546875" customWidth="1"/>
    <col min="7" max="7" width="31.21875" style="5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  <c r="G1" s="5" t="s">
        <v>13</v>
      </c>
    </row>
    <row r="2" spans="1:7" hidden="1" x14ac:dyDescent="0.3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s="5" t="s">
        <v>123</v>
      </c>
    </row>
    <row r="3" spans="1:7" ht="29.4" customHeight="1" x14ac:dyDescent="0.3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9" t="s">
        <v>130</v>
      </c>
    </row>
    <row r="4" spans="1:7" x14ac:dyDescent="0.3">
      <c r="A4" s="12">
        <v>1</v>
      </c>
      <c r="B4" s="12" t="s">
        <v>154</v>
      </c>
      <c r="C4" s="12" t="s">
        <v>154</v>
      </c>
      <c r="D4" s="12" t="s">
        <v>154</v>
      </c>
      <c r="E4" s="12" t="s">
        <v>172</v>
      </c>
      <c r="F4" s="12" t="s">
        <v>173</v>
      </c>
      <c r="G4" s="14">
        <v>3079983.4</v>
      </c>
    </row>
    <row r="5" spans="1:7" x14ac:dyDescent="0.3">
      <c r="A5" s="12">
        <v>2</v>
      </c>
      <c r="B5" s="12" t="s">
        <v>154</v>
      </c>
      <c r="C5" s="12" t="s">
        <v>154</v>
      </c>
      <c r="D5" s="12" t="s">
        <v>154</v>
      </c>
      <c r="E5" s="12" t="s">
        <v>172</v>
      </c>
      <c r="F5" s="12" t="s">
        <v>173</v>
      </c>
      <c r="G5" s="15">
        <v>1229958.8999999999</v>
      </c>
    </row>
    <row r="6" spans="1:7" x14ac:dyDescent="0.3">
      <c r="A6" s="12">
        <v>3</v>
      </c>
      <c r="B6" s="12" t="s">
        <v>154</v>
      </c>
      <c r="C6" s="12" t="s">
        <v>154</v>
      </c>
      <c r="D6" s="12" t="s">
        <v>154</v>
      </c>
      <c r="E6" s="12" t="s">
        <v>172</v>
      </c>
      <c r="F6" s="12" t="s">
        <v>173</v>
      </c>
      <c r="G6" s="15">
        <v>152819.56</v>
      </c>
    </row>
    <row r="7" spans="1:7" x14ac:dyDescent="0.3">
      <c r="A7">
        <v>147</v>
      </c>
      <c r="B7" s="3" t="s">
        <v>154</v>
      </c>
      <c r="C7" s="3" t="s">
        <v>154</v>
      </c>
      <c r="D7" s="3" t="s">
        <v>154</v>
      </c>
      <c r="E7" s="3" t="s">
        <v>196</v>
      </c>
      <c r="F7" s="3" t="s">
        <v>197</v>
      </c>
      <c r="G7" s="5">
        <v>115783.08</v>
      </c>
    </row>
    <row r="8" spans="1:7" x14ac:dyDescent="0.3">
      <c r="A8">
        <v>161</v>
      </c>
      <c r="B8" s="3" t="s">
        <v>154</v>
      </c>
      <c r="C8" s="3" t="s">
        <v>154</v>
      </c>
      <c r="D8" s="3" t="s">
        <v>154</v>
      </c>
      <c r="E8" s="3" t="s">
        <v>199</v>
      </c>
      <c r="F8" s="3" t="s">
        <v>200</v>
      </c>
      <c r="G8" s="5">
        <v>37183.93</v>
      </c>
    </row>
    <row r="9" spans="1:7" x14ac:dyDescent="0.3">
      <c r="A9">
        <v>174</v>
      </c>
      <c r="B9" s="3" t="s">
        <v>154</v>
      </c>
      <c r="C9" s="3" t="s">
        <v>154</v>
      </c>
      <c r="D9" s="3" t="s">
        <v>154</v>
      </c>
      <c r="E9" s="3" t="s">
        <v>201</v>
      </c>
      <c r="F9" s="3" t="s">
        <v>202</v>
      </c>
      <c r="G9" s="5">
        <v>2755843.84</v>
      </c>
    </row>
    <row r="10" spans="1:7" x14ac:dyDescent="0.3">
      <c r="A10">
        <v>258</v>
      </c>
      <c r="B10" s="3" t="s">
        <v>154</v>
      </c>
      <c r="C10" s="3" t="s">
        <v>154</v>
      </c>
      <c r="D10" s="3" t="s">
        <v>154</v>
      </c>
      <c r="E10" s="3" t="s">
        <v>190</v>
      </c>
      <c r="F10" s="3" t="s">
        <v>191</v>
      </c>
      <c r="G10" s="5">
        <v>7135178.5899999999</v>
      </c>
    </row>
    <row r="11" spans="1:7" x14ac:dyDescent="0.3">
      <c r="A11">
        <v>80</v>
      </c>
      <c r="B11" s="13" t="s">
        <v>154</v>
      </c>
      <c r="C11" s="13" t="s">
        <v>154</v>
      </c>
      <c r="D11" s="13" t="s">
        <v>154</v>
      </c>
      <c r="E11" t="s">
        <v>199</v>
      </c>
      <c r="F11" t="s">
        <v>200</v>
      </c>
      <c r="G11" s="5">
        <v>4489200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A3" workbookViewId="0">
      <selection activeCell="A4" sqref="A4"/>
    </sheetView>
  </sheetViews>
  <sheetFormatPr baseColWidth="10" defaultColWidth="9" defaultRowHeight="14.4" x14ac:dyDescent="0.3"/>
  <cols>
    <col min="1" max="1" width="3.33203125" bestFit="1" customWidth="1"/>
    <col min="2" max="2" width="42.88671875" bestFit="1" customWidth="1"/>
    <col min="3" max="3" width="58.44140625" bestFit="1" customWidth="1"/>
    <col min="4" max="4" width="53" bestFit="1" customWidth="1"/>
    <col min="5" max="5" width="63.109375" bestFit="1" customWidth="1"/>
  </cols>
  <sheetData>
    <row r="1" spans="1:5" hidden="1" x14ac:dyDescent="0.3">
      <c r="B1" t="s">
        <v>10</v>
      </c>
      <c r="C1" t="s">
        <v>11</v>
      </c>
      <c r="D1" t="s">
        <v>10</v>
      </c>
      <c r="E1" t="s">
        <v>9</v>
      </c>
    </row>
    <row r="2" spans="1:5" hidden="1" x14ac:dyDescent="0.3">
      <c r="B2" t="s">
        <v>131</v>
      </c>
      <c r="C2" t="s">
        <v>132</v>
      </c>
      <c r="D2" t="s">
        <v>133</v>
      </c>
      <c r="E2" t="s">
        <v>134</v>
      </c>
    </row>
    <row r="3" spans="1:5" x14ac:dyDescent="0.3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3">
      <c r="A4">
        <v>1</v>
      </c>
      <c r="B4" t="s">
        <v>154</v>
      </c>
      <c r="C4" s="6" t="s">
        <v>152</v>
      </c>
      <c r="D4" t="s">
        <v>154</v>
      </c>
      <c r="E4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04547B2B-14ED-4491-8245-80BDD1853A8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139</v>
      </c>
    </row>
    <row r="2" spans="1:1" x14ac:dyDescent="0.3">
      <c r="A2" t="s">
        <v>140</v>
      </c>
    </row>
    <row r="3" spans="1:1" x14ac:dyDescent="0.3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5" sqref="D5"/>
    </sheetView>
  </sheetViews>
  <sheetFormatPr baseColWidth="10" defaultColWidth="9" defaultRowHeight="14.4" x14ac:dyDescent="0.3"/>
  <cols>
    <col min="1" max="1" width="3.33203125" bestFit="1" customWidth="1"/>
    <col min="2" max="2" width="36.88671875" bestFit="1" customWidth="1"/>
    <col min="3" max="3" width="36.21875" bestFit="1" customWidth="1"/>
    <col min="4" max="4" width="44.77734375" bestFit="1" customWidth="1"/>
    <col min="5" max="5" width="42.6640625" bestFit="1" customWidth="1"/>
  </cols>
  <sheetData>
    <row r="1" spans="1:5" hidden="1" x14ac:dyDescent="0.3">
      <c r="B1" t="s">
        <v>10</v>
      </c>
      <c r="C1" t="s">
        <v>10</v>
      </c>
      <c r="D1" t="s">
        <v>8</v>
      </c>
      <c r="E1" t="s">
        <v>11</v>
      </c>
    </row>
    <row r="2" spans="1:5" hidden="1" x14ac:dyDescent="0.3">
      <c r="B2" t="s">
        <v>142</v>
      </c>
      <c r="C2" t="s">
        <v>143</v>
      </c>
      <c r="D2" t="s">
        <v>144</v>
      </c>
      <c r="E2" t="s">
        <v>145</v>
      </c>
    </row>
    <row r="3" spans="1:5" x14ac:dyDescent="0.3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3">
      <c r="A4">
        <v>1</v>
      </c>
      <c r="B4">
        <v>1</v>
      </c>
      <c r="C4" t="s">
        <v>153</v>
      </c>
      <c r="D4" s="4">
        <v>44012</v>
      </c>
      <c r="E4" s="6" t="s">
        <v>152</v>
      </c>
    </row>
  </sheetData>
  <hyperlinks>
    <hyperlink ref="E4" r:id="rId1" xr:uid="{C8719D6C-A937-4F58-95A4-A657B55524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2021-04-22T12:48:57Z</dcterms:created>
  <dcterms:modified xsi:type="dcterms:W3CDTF">2022-07-02T19:36:14Z</dcterms:modified>
</cp:coreProperties>
</file>