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  <definedName name="Hidden_1_Tabla_4165734">Hidden_1_Tabla_416573!$A$1:$A$3</definedName>
  </definedNames>
  <calcPr calcId="144525"/>
</workbook>
</file>

<file path=xl/sharedStrings.xml><?xml version="1.0" encoding="utf-8"?>
<sst xmlns="http://schemas.openxmlformats.org/spreadsheetml/2006/main" count="1764" uniqueCount="388">
  <si>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</si>
  <si>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</si>
  <si>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</si>
  <si>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</si>
  <si>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</si>
  <si>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</si>
  <si>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</si>
  <si>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</si>
  <si>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</si>
  <si>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</si>
  <si>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</si>
  <si>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</si>
  <si>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</si>
  <si>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</si>
  <si>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</si>
  <si>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</si>
  <si>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</si>
  <si>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</si>
  <si>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</si>
  <si>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</si>
  <si>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</si>
  <si>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</si>
  <si>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</si>
  <si>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</si>
  <si>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</si>
  <si>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</si>
  <si>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</si>
  <si>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</si>
  <si>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</si>
  <si>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</si>
  <si>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</si>
  <si>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</si>
  <si>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</si>
  <si>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</si>
  <si>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</si>
  <si>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</si>
  <si>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</si>
  <si>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</si>
  <si>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</si>
  <si>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</si>
  <si>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</si>
  <si>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</si>
  <si>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</si>
  <si>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</si>
  <si>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</si>
  <si>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</si>
  <si>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</si>
  <si>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</si>
  <si>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</si>
  <si>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</si>
  <si>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</si>
  <si>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</si>
  <si>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</si>
  <si>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</si>
  <si>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</si>
  <si>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</si>
  <si>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</si>
  <si>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</si>
  <si>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</si>
  <si>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</si>
  <si>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</si>
  <si>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</si>
  <si>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</si>
  <si>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</si>
  <si>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</si>
  <si>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</si>
  <si>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</si>
  <si>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</si>
  <si>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</si>
  <si>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</si>
  <si>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</si>
  <si>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</si>
  <si>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</si>
  <si>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</si>
  <si>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</si>
  <si>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</si>
  <si>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</si>
  <si>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</si>
  <si>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</si>
  <si>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</si>
  <si>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</si>
  <si>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</si>
  <si>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</si>
  <si>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</si>
  <si>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</si>
  <si>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</si>
  <si>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</si>
  <si>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</si>
  <si>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</si>
  <si>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</si>
  <si>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</si>
  <si>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</si>
  <si>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</si>
  <si>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</si>
  <si>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</si>
  <si>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</si>
  <si>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</si>
  <si>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</si>
  <si>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</si>
  <si>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</si>
  <si>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</si>
  <si>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</si>
  <si>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</si>
  <si>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</si>
  <si>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</si>
  <si>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</si>
  <si>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</si>
  <si>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</si>
  <si>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</si>
  <si>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</si>
  <si>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</si>
  <si>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</si>
  <si>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</si>
  <si>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</si>
  <si>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</si>
  <si>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</si>
  <si>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</si>
  <si>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</si>
  <si>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</si>
  <si>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</si>
  <si>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</si>
  <si>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</si>
  <si>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</si>
  <si>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</si>
  <si>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</si>
  <si>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</si>
  <si>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</si>
  <si>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</si>
  <si>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</si>
  <si>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</si>
  <si>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</si>
  <si>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</si>
  <si>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</si>
  <si>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</si>
  <si>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</si>
  <si>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</si>
  <si>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</si>
  <si>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</si>
  <si>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</si>
  <si>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</si>
  <si>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</si>
  <si>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</si>
  <si>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</si>
  <si>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</si>
  <si>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</si>
  <si>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</si>
  <si>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</si>
  <si>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</si>
  <si>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</si>
  <si>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</si>
  <si>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</si>
  <si>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Adjudicación directa</t>
  </si>
  <si>
    <t>Adquisiciones</t>
  </si>
  <si>
    <t>Nacional</t>
  </si>
  <si>
    <t>CAABMCSPE/14/EXT/001/2021</t>
  </si>
  <si>
    <t>ART. 10 FRACCIONES II Y IX, 74, 75 Y 76 FRACCION I DE LA LEY DE ADQUISICIONES, ARRENDAMIENTOS DE BIENES MUEBLES Y CONTRATACIÓN DE SERVICIOS DEL ESTADO DE CHIAPAS Y 110 DE SU REGLAMENTO</t>
  </si>
  <si>
    <t>https://www.sistemas.chiapas.gob.mx/TransparenciaV3/Descargas/DescargarArchivo/?idArchivo=152838&amp;tipoArchivo=1</t>
  </si>
  <si>
    <t>SUMINISTRO DE OXIGENO MEDICINAL LIQUIDO Y DEMAS GASES MEDICINALES</t>
  </si>
  <si>
    <t>S/D</t>
  </si>
  <si>
    <t>INFRA DEL SUR S.A. DE C.V.</t>
  </si>
  <si>
    <t>Avenida</t>
  </si>
  <si>
    <t xml:space="preserve">Dato Censurado </t>
  </si>
  <si>
    <t>Ciudad</t>
  </si>
  <si>
    <t>Chiapas</t>
  </si>
  <si>
    <t>Departamento de Adquisiciones</t>
  </si>
  <si>
    <t>SUBDIRECCION DE SERVICIOS MÉDICOS</t>
  </si>
  <si>
    <t>010000</t>
  </si>
  <si>
    <t>01/01/2022</t>
  </si>
  <si>
    <t>31/12/2022</t>
  </si>
  <si>
    <t>Moneda Nacional (peso)</t>
  </si>
  <si>
    <t xml:space="preserve">20 Dias Habiles Posteriores a la Fecha de Recepcion. </t>
  </si>
  <si>
    <t>01/01/1999</t>
  </si>
  <si>
    <t>https://</t>
  </si>
  <si>
    <t xml:space="preserve">Estatales </t>
  </si>
  <si>
    <t>Ingresos Propios</t>
  </si>
  <si>
    <t>No</t>
  </si>
  <si>
    <t xml:space="preserve">Adquisiciones </t>
  </si>
  <si>
    <t>08/07/2022</t>
  </si>
  <si>
    <t>LOS CONTRATOS DERIVADOS DE ESTA AUTORIZACION SE ENCUENTRAN PUBLICADOS EN LA FRACCIÓN XXVII DEL ART. 85 DE LA LEY DE TRANSPARENCIA Y ACCESO A L INFORMACIÓN DEL ESTADO DE CHIAPAS</t>
  </si>
  <si>
    <t>CAABMCSPE/14/EXT/004/2021</t>
  </si>
  <si>
    <t>SERVICIO DE MEDICINA FISICA Y REHABILITACION</t>
  </si>
  <si>
    <t>MARTIN DE JESUS</t>
  </si>
  <si>
    <t>SALAZAR</t>
  </si>
  <si>
    <t>PINEDA</t>
  </si>
  <si>
    <t>MARTIN DE JESUS SALAZAR PINEDA</t>
  </si>
  <si>
    <t>SERVICIO MEDICO PARA LA REALIZACION DE ESTUDIOS DE LABORATORIO VASCULAR</t>
  </si>
  <si>
    <t>MARIA GLADYS</t>
  </si>
  <si>
    <t>JUAREZ</t>
  </si>
  <si>
    <t>NAFATE</t>
  </si>
  <si>
    <t xml:space="preserve">MARIA GLADYS JUAREZ NAFATE </t>
  </si>
  <si>
    <t>SERVICIOS MEDICOS DE OFTALMOLOGIA DE ALTA ESPECIALIDAD</t>
  </si>
  <si>
    <t>CENTURY VISION S.C. Y/O INSTITUTO DE LA VISION CHIAPAS,</t>
  </si>
  <si>
    <t>SERVICIOS MEDICOS PARA CIRUGIAS DE ARTROSCOPIA DE RODILLA Y COLOCACION DE PROTESIS ARTICULARES DE RODILLA Y CADERA</t>
  </si>
  <si>
    <t>FRANCISCO MANUEL</t>
  </si>
  <si>
    <t xml:space="preserve">LOPEZ </t>
  </si>
  <si>
    <t>CORDERO</t>
  </si>
  <si>
    <t>FRANCISCO MANUEL LOPEZ CORDERO</t>
  </si>
  <si>
    <t>CIRUGIA DE ARTROSCOPIAS SIN IMPLANTES DE RODILLA Y HOMBRO</t>
  </si>
  <si>
    <t>DANIEL ANTONIO</t>
  </si>
  <si>
    <t>CASTAÑEDA</t>
  </si>
  <si>
    <t>RINCON</t>
  </si>
  <si>
    <t>DANIEL ANTONIO CASTAÑEDA RINCON</t>
  </si>
  <si>
    <t>SERVICIO DE PROCEDIMIENTOS Y DIAGNOSTICOS Y TERAPEUTICOS ENDOSCOPICOS</t>
  </si>
  <si>
    <t>FRANCISCO ANTONIO</t>
  </si>
  <si>
    <t>RAMOS</t>
  </si>
  <si>
    <t>NARVAEZ</t>
  </si>
  <si>
    <t>FRANCISCO ANTONIO RAMOS NARVAEZ</t>
  </si>
  <si>
    <t>SERVICIO INTEGRAL DE CIRUGIA ENDOVENOSA LASER GUIADA POR ULTRASONIDO</t>
  </si>
  <si>
    <t>CARLOS</t>
  </si>
  <si>
    <t xml:space="preserve">CRISTIANI </t>
  </si>
  <si>
    <t>ZENTENO</t>
  </si>
  <si>
    <t>CARLOS CRISTIANI ZENTENO</t>
  </si>
  <si>
    <t>ESTUDIOS DE GABINETE (PUNCIONES DIRIGIDAS Y GUIADAS POR ULTRASONIDO)</t>
  </si>
  <si>
    <t>GUADALUPE</t>
  </si>
  <si>
    <t>MACIAS</t>
  </si>
  <si>
    <t>VELAZQUEZ</t>
  </si>
  <si>
    <t>GUADALUPE MACIAS VELAZQUEZ</t>
  </si>
  <si>
    <t>ESTUDIOS DE GABINETE (RESONANCIA MAGNETICA Y TOMOGRAFIA)</t>
  </si>
  <si>
    <t>ROBERTO</t>
  </si>
  <si>
    <t>ACUÑA</t>
  </si>
  <si>
    <t>DE LA CRUZ</t>
  </si>
  <si>
    <t xml:space="preserve">ROBERTO ACUÑA DE LA CRUZ </t>
  </si>
  <si>
    <t>ESTUDIOS DE GABINETE (ULTRASONOGRAFIA, MASTOGRAFIA Y TOMOGRAFIA)</t>
  </si>
  <si>
    <t>CENTRO DE RAYOS "X" Y ULTRASONIDO HV S. DE R.L. DE C.V.</t>
  </si>
  <si>
    <t>ESTUDIOS DE GABINETE ULTRASONOGRAFIA, TOMOGRAFIA, DENSITOMETRIA Y MASTOGRAFIA)</t>
  </si>
  <si>
    <t xml:space="preserve">LABORATORIO SAN SEBASTIAN, S.A. DE C.V. (SAN CRISTÓBAL Y COMITAN) </t>
  </si>
  <si>
    <t>LABORATORIOS SUBROGADOS PARA ESTUDIOS DE ANÁLISIS CLINICOS DE PRIMER Y SEGUNDO NIVEL DE ATENCION MEDICA</t>
  </si>
  <si>
    <t>JUAN DE DIOS</t>
  </si>
  <si>
    <t>DOMINGUEZ</t>
  </si>
  <si>
    <t>SALDAÑA</t>
  </si>
  <si>
    <t>JUAN DE DIOS DOMINGUEZ SALDAÑA</t>
  </si>
  <si>
    <t>MARGARITA</t>
  </si>
  <si>
    <t>RAMIREZ</t>
  </si>
  <si>
    <t>DE LA ROSA</t>
  </si>
  <si>
    <t>MARGARITA DE LA CRUZ RAMIREZ DE LA ROSA (LABORATORIO SKOPEIN)</t>
  </si>
  <si>
    <t>CAABMCSPE/14/EXT/003/2021</t>
  </si>
  <si>
    <t>SUMINISTRO DE FORMULAS MAGISTRALES</t>
  </si>
  <si>
    <t>SALVADOR</t>
  </si>
  <si>
    <t>RODRIGUEZ</t>
  </si>
  <si>
    <t>POLA</t>
  </si>
  <si>
    <t>SALVADOR RODRIGUEZ POLA</t>
  </si>
  <si>
    <t>CAABMCSPE/14/EXT/002/2021</t>
  </si>
  <si>
    <t>ADQUISICION DE INSUMOS DE TERAPIA DIALITICA INTRACORPOREA (DIALISIS PERITONEAL)</t>
  </si>
  <si>
    <t>HI-TEC MEDICAL S.A. DE C.V.</t>
  </si>
  <si>
    <t>CAABMCSPE/14/EXT/005/2021</t>
  </si>
  <si>
    <t>SERVICIO DE ESTUDIOS Y TRATAMIENTOS DE MEDICINA NUCLEAR</t>
  </si>
  <si>
    <t>MEDICINA NUCLEAR S. DE R.L. DE C.V.</t>
  </si>
  <si>
    <t>CAABMCSPE/14/EXT/006/2021</t>
  </si>
  <si>
    <t>SERVICIO DE RECOLECCION DE RPBI PARA LOS DIVERSOS CENTROS DE TRABAJO</t>
  </si>
  <si>
    <t>MEDAM, S.DE R.L. DE C.V. (RPBI)</t>
  </si>
  <si>
    <t>DEPARTAMENTO DE MANTENIMIENTO Y SERVICIOS GENERALES</t>
  </si>
  <si>
    <t>CAABMCSPE/14/EXT/007/2021</t>
  </si>
  <si>
    <t>PROTECCION LEGAL A PERSONAL MEDICO Y  PARAMEDICO ESPECIALIZADOS DEL INSTITUTO, (SINDICALIZADOS QUE SEAN SEÑALADOS O DEMANDADOS POR PARTE DE LOS DERECHOHABIENTES O ASEGURADOS)</t>
  </si>
  <si>
    <t>SALOMON WARNER Y ASOCIADOS, S.C.</t>
  </si>
  <si>
    <t>DEPARTAMENTO DE ADMINISTRACION DEL PERSONAL</t>
  </si>
  <si>
    <t>Otra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</si>
  <si>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</si>
  <si>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</si>
  <si>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</si>
  <si>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</si>
  <si>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</si>
  <si>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</si>
  <si>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</si>
  <si>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</si>
  <si>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</si>
  <si>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</si>
  <si>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</si>
  <si>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</si>
  <si>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</si>
  <si>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</si>
  <si>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</si>
  <si>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</si>
  <si>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</si>
  <si>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</si>
  <si>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</si>
  <si>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</si>
  <si>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</si>
  <si>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</si>
  <si>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</si>
  <si>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</si>
  <si>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</si>
  <si>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</si>
  <si>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</si>
  <si>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</si>
  <si>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</si>
  <si>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</si>
  <si>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</si>
  <si>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</si>
  <si>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</si>
  <si>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</si>
  <si>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</si>
  <si>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</si>
  <si>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</si>
  <si>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</si>
  <si>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</si>
  <si>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</si>
  <si>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</si>
  <si>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</si>
  <si>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</si>
  <si>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</si>
  <si>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</si>
  <si>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</si>
  <si>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</si>
  <si>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</si>
  <si>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</si>
  <si>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</si>
  <si>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</si>
  <si>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</si>
  <si>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</si>
  <si>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</si>
  <si>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</si>
  <si>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</si>
  <si>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</si>
  <si>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</si>
  <si>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</si>
  <si>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</si>
  <si>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</si>
  <si>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</si>
  <si>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</si>
  <si>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</si>
  <si>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</si>
  <si>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</si>
  <si>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</si>
  <si>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</si>
  <si>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</si>
  <si>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</si>
  <si>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</si>
  <si>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</si>
  <si>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</si>
  <si>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</si>
  <si>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</si>
  <si>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</si>
  <si>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</si>
  <si>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</si>
  <si>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</si>
  <si>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</si>
  <si>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</si>
  <si>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</si>
  <si>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</si>
  <si>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</si>
  <si>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</si>
  <si>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</si>
  <si>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</si>
  <si>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</si>
  <si>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</si>
  <si>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</si>
  <si>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</si>
  <si>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</si>
  <si>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</si>
  <si>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</si>
  <si>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</si>
  <si>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</si>
  <si>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</si>
  <si>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</si>
  <si>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</si>
  <si>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</si>
  <si>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</si>
  <si>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</si>
  <si>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</si>
  <si>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</si>
  <si>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</si>
  <si>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</si>
  <si>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</si>
  <si>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</si>
  <si>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</si>
  <si>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</si>
  <si>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</si>
  <si>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</si>
  <si>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</si>
  <si>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</si>
  <si>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</si>
  <si>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</si>
  <si>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</si>
  <si>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</si>
  <si>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</si>
  <si>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</si>
  <si>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</si>
  <si>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</si>
  <si>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</si>
  <si>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</si>
  <si>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</si>
  <si>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</si>
  <si>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</si>
  <si>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</si>
  <si>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</si>
  <si>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</si>
  <si>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</si>
  <si>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s/d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</si>
</sst>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178" formatCode="_-* #,##0.00_-;\-* #,##0.00_-;_-* &quot;-&quot;??_-;_-@_-"/>
    <numFmt numFmtId="179" formatCode="_-* #,##0_-;\-* #,##0_-;_-* &quot;-&quot;_-;_-@_-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1" fillId="0" borderId="2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13" borderId="3" applyNumberFormat="0" applyAlignment="0" applyProtection="0">
      <alignment vertical="center"/>
    </xf>
    <xf numFmtId="0" fontId="9" fillId="14" borderId="4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24" fillId="20" borderId="8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4" fontId="0" fillId="0" borderId="0" xfId="0" applyNumberFormat="1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5" fillId="0" borderId="0" xfId="8">
      <alignment vertical="center"/>
    </xf>
    <xf numFmtId="0" fontId="6" fillId="0" borderId="0" xfId="8" applyFont="1">
      <alignment vertical="center"/>
    </xf>
    <xf numFmtId="0" fontId="7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6" fillId="0" borderId="0" xfId="8" applyFont="1">
      <alignment vertical="center"/>
    </xf>
    <xf numFmtId="0" fontId="0" fillId="0" borderId="0" xfId="0" applyFont="1" applyAlignment="1" quotePrefix="1">
      <alignment horizontal="left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28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N27"/>
  <sheetViews>
    <sheetView tabSelected="1" zoomScale="80" zoomScaleNormal="80" topLeftCell="A2" workbookViewId="0">
      <selection activeCell="K28" sqref="K2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16.2571428571429" customWidth="1"/>
    <col min="6" max="6" width="32.8" customWidth="1"/>
    <col min="7" max="7" width="53.5333333333333" customWidth="1"/>
    <col min="8" max="8" width="65.8380952380952" customWidth="1"/>
    <col min="9" max="9" width="100.47619047619" customWidth="1"/>
    <col min="10" max="10" width="34.4285714285714" customWidth="1"/>
    <col min="11" max="11" width="76.2857142857143" customWidth="1"/>
    <col min="12" max="12" width="22.5142857142857" customWidth="1"/>
    <col min="13" max="13" width="26.2761904761905" customWidth="1"/>
    <col min="14" max="14" width="28.1238095238095" customWidth="1"/>
    <col min="15" max="15" width="24.1047619047619" customWidth="1"/>
    <col min="16" max="16" width="68.9714285714286" customWidth="1"/>
    <col min="17" max="17" width="69.9904761904762" customWidth="1"/>
    <col min="18" max="18" width="64.0857142857143" customWidth="1"/>
    <col min="19" max="19" width="61.4761904761905" customWidth="1"/>
    <col min="20" max="20" width="70.9333333333333" customWidth="1"/>
    <col min="21" max="21" width="74.9428571428571" customWidth="1"/>
    <col min="22" max="22" width="68.9714285714286" customWidth="1"/>
    <col min="23" max="23" width="65.0476190476191" customWidth="1"/>
    <col min="24" max="24" width="67.0476190476191" customWidth="1"/>
    <col min="25" max="25" width="64.1333333333333" customWidth="1"/>
    <col min="26" max="26" width="77.3238095238095" customWidth="1"/>
    <col min="27" max="27" width="72.9523809523809" customWidth="1"/>
    <col min="28" max="28" width="83.9619047619048" customWidth="1"/>
    <col min="29" max="29" width="59.1428571428571" customWidth="1"/>
    <col min="30" max="30" width="59.5142857142857" customWidth="1"/>
    <col min="31" max="31" width="61.9714285714286" customWidth="1"/>
    <col min="32" max="32" width="60.2857142857143" customWidth="1"/>
    <col min="33" max="33" width="62.8095238095238" customWidth="1"/>
    <col min="34" max="34" width="18.8190476190476" customWidth="1"/>
    <col min="35" max="35" width="28.9238095238095" customWidth="1"/>
    <col min="36" max="36" width="30.2857142857143" customWidth="1"/>
    <col min="37" max="37" width="16.5619047619048" customWidth="1"/>
    <col min="38" max="38" width="48.3428571428571" customWidth="1"/>
    <col min="39" max="39" width="50.4857142857143" customWidth="1"/>
    <col min="40" max="40" width="36.7428571428571" customWidth="1"/>
    <col min="41" max="41" width="69.7619047619048" customWidth="1"/>
    <col min="42" max="42" width="22.8666666666667" customWidth="1"/>
    <col min="43" max="43" width="23.352380952381" customWidth="1"/>
    <col min="44" max="44" width="14.4571428571429" customWidth="1"/>
    <col min="45" max="45" width="35.3333333333333" customWidth="1"/>
    <col min="46" max="46" width="13.5619047619048" customWidth="1"/>
    <col min="47" max="47" width="17.1142857142857" customWidth="1"/>
    <col min="48" max="48" width="84.9523809523809" customWidth="1"/>
    <col min="49" max="49" width="74.5904761904762" customWidth="1"/>
    <col min="50" max="50" width="66.2380952380952" customWidth="1"/>
    <col min="51" max="51" width="71.4380952380952" customWidth="1"/>
    <col min="52" max="52" width="76.9523809523809" customWidth="1"/>
    <col min="53" max="53" width="27.1333333333333" customWidth="1"/>
    <col min="54" max="54" width="23.6952380952381" customWidth="1"/>
    <col min="55" max="55" width="55.5619047619048" customWidth="1"/>
    <col min="56" max="56" width="42.2095238095238" customWidth="1"/>
    <col min="57" max="57" width="48.7904761904762" customWidth="1"/>
    <col min="58" max="58" width="42.3238095238095" customWidth="1"/>
    <col min="59" max="59" width="63.4666666666667" customWidth="1"/>
    <col min="60" max="60" width="41.6761904761905" customWidth="1"/>
    <col min="61" max="61" width="61.6571428571429" customWidth="1"/>
    <col min="62" max="62" width="82.5047619047619" customWidth="1"/>
    <col min="63" max="63" width="73.1809523809524" customWidth="1"/>
    <col min="64" max="64" width="17.5428571428571" customWidth="1"/>
    <col min="65" max="65" width="20.0190476190476" customWidth="1"/>
    <col min="66" max="6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66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hidden="1" spans="1:6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1">
      <c r="A6" s="1" t="s">
        <v>82</v>
      </c>
    </row>
    <row r="7" ht="25.5" spans="1:66">
      <c r="A7" s="5" t="s">
        <v>83</v>
      </c>
      <c r="B7" s="5" t="s">
        <v>84</v>
      </c>
      <c r="C7" s="5" t="s">
        <v>85</v>
      </c>
      <c r="D7" s="5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5" t="s">
        <v>110</v>
      </c>
      <c r="AC7" s="5" t="s">
        <v>111</v>
      </c>
      <c r="AD7" s="5" t="s">
        <v>112</v>
      </c>
      <c r="AE7" s="5" t="s">
        <v>113</v>
      </c>
      <c r="AF7" s="5" t="s">
        <v>114</v>
      </c>
      <c r="AG7" s="5" t="s">
        <v>115</v>
      </c>
      <c r="AH7" s="5" t="s">
        <v>116</v>
      </c>
      <c r="AI7" s="5" t="s">
        <v>117</v>
      </c>
      <c r="AJ7" s="5" t="s">
        <v>118</v>
      </c>
      <c r="AK7" s="5" t="s">
        <v>119</v>
      </c>
      <c r="AL7" s="5" t="s">
        <v>120</v>
      </c>
      <c r="AM7" s="5" t="s">
        <v>121</v>
      </c>
      <c r="AN7" s="5" t="s">
        <v>122</v>
      </c>
      <c r="AO7" s="5" t="s">
        <v>123</v>
      </c>
      <c r="AP7" s="5" t="s">
        <v>124</v>
      </c>
      <c r="AQ7" s="5" t="s">
        <v>125</v>
      </c>
      <c r="AR7" s="5" t="s">
        <v>126</v>
      </c>
      <c r="AS7" s="5" t="s">
        <v>127</v>
      </c>
      <c r="AT7" s="5" t="s">
        <v>128</v>
      </c>
      <c r="AU7" s="5" t="s">
        <v>129</v>
      </c>
      <c r="AV7" s="5" t="s">
        <v>130</v>
      </c>
      <c r="AW7" s="5" t="s">
        <v>131</v>
      </c>
      <c r="AX7" s="5" t="s">
        <v>132</v>
      </c>
      <c r="AY7" s="5" t="s">
        <v>133</v>
      </c>
      <c r="AZ7" s="5" t="s">
        <v>134</v>
      </c>
      <c r="BA7" s="5" t="s">
        <v>135</v>
      </c>
      <c r="BB7" s="5" t="s">
        <v>136</v>
      </c>
      <c r="BC7" s="5" t="s">
        <v>137</v>
      </c>
      <c r="BD7" s="5" t="s">
        <v>138</v>
      </c>
      <c r="BE7" s="5" t="s">
        <v>139</v>
      </c>
      <c r="BF7" s="5" t="s">
        <v>140</v>
      </c>
      <c r="BG7" s="5" t="s">
        <v>141</v>
      </c>
      <c r="BH7" s="5" t="s">
        <v>142</v>
      </c>
      <c r="BI7" s="5" t="s">
        <v>143</v>
      </c>
      <c r="BJ7" s="5" t="s">
        <v>144</v>
      </c>
      <c r="BK7" s="5" t="s">
        <v>145</v>
      </c>
      <c r="BL7" s="5" t="s">
        <v>146</v>
      </c>
      <c r="BM7" s="5" t="s">
        <v>147</v>
      </c>
      <c r="BN7" s="5" t="s">
        <v>148</v>
      </c>
    </row>
    <row r="8" ht="29" customHeight="1" spans="1:66">
      <c r="A8" s="6">
        <v>2022</v>
      </c>
      <c r="B8" s="15" t="s">
        <v>149</v>
      </c>
      <c r="C8" s="15" t="s">
        <v>150</v>
      </c>
      <c r="D8" t="s">
        <v>151</v>
      </c>
      <c r="E8" t="s">
        <v>152</v>
      </c>
      <c r="F8" t="s">
        <v>153</v>
      </c>
      <c r="G8" s="8" t="s">
        <v>154</v>
      </c>
      <c r="H8" s="9" t="s">
        <v>155</v>
      </c>
      <c r="I8" s="10" t="s">
        <v>156</v>
      </c>
      <c r="J8" t="s">
        <v>157</v>
      </c>
      <c r="K8" s="11">
        <v>1</v>
      </c>
      <c r="L8" t="s">
        <v>158</v>
      </c>
      <c r="M8" t="s">
        <v>158</v>
      </c>
      <c r="N8" t="s">
        <v>158</v>
      </c>
      <c r="O8" s="2" t="s">
        <v>159</v>
      </c>
      <c r="P8" t="s">
        <v>158</v>
      </c>
      <c r="Q8" t="s">
        <v>160</v>
      </c>
      <c r="R8" t="s">
        <v>161</v>
      </c>
      <c r="S8" t="s">
        <v>161</v>
      </c>
      <c r="T8" t="s">
        <v>161</v>
      </c>
      <c r="U8" t="s">
        <v>162</v>
      </c>
      <c r="V8" t="s">
        <v>161</v>
      </c>
      <c r="W8" t="s">
        <v>161</v>
      </c>
      <c r="X8" t="s">
        <v>161</v>
      </c>
      <c r="Y8" t="s">
        <v>161</v>
      </c>
      <c r="Z8" t="s">
        <v>161</v>
      </c>
      <c r="AA8" t="s">
        <v>161</v>
      </c>
      <c r="AB8" t="s">
        <v>163</v>
      </c>
      <c r="AC8" t="s">
        <v>161</v>
      </c>
      <c r="AD8" t="s">
        <v>161</v>
      </c>
      <c r="AE8" t="s">
        <v>161</v>
      </c>
      <c r="AF8" t="s">
        <v>161</v>
      </c>
      <c r="AG8" t="s">
        <v>161</v>
      </c>
      <c r="AH8" s="12" t="s">
        <v>164</v>
      </c>
      <c r="AI8" s="13" t="s">
        <v>165</v>
      </c>
      <c r="AJ8" s="16" t="s">
        <v>166</v>
      </c>
      <c r="AK8" s="16" t="s">
        <v>167</v>
      </c>
      <c r="AL8" s="16" t="s">
        <v>167</v>
      </c>
      <c r="AM8" s="16" t="s">
        <v>168</v>
      </c>
      <c r="AN8" s="3">
        <v>7532433.46</v>
      </c>
      <c r="AO8" s="3">
        <v>7532433.46</v>
      </c>
      <c r="AP8" s="3">
        <v>3012973.38</v>
      </c>
      <c r="AQ8" s="3">
        <v>7532433.46</v>
      </c>
      <c r="AR8" s="13" t="s">
        <v>169</v>
      </c>
      <c r="AS8" t="s">
        <v>158</v>
      </c>
      <c r="AT8" s="13" t="s">
        <v>170</v>
      </c>
      <c r="AU8" s="13" t="s">
        <v>157</v>
      </c>
      <c r="AV8">
        <v>0</v>
      </c>
      <c r="AW8" s="16" t="s">
        <v>171</v>
      </c>
      <c r="AX8" s="16" t="s">
        <v>171</v>
      </c>
      <c r="AY8" t="s">
        <v>172</v>
      </c>
      <c r="AZ8" t="s">
        <v>172</v>
      </c>
      <c r="BA8" t="s">
        <v>173</v>
      </c>
      <c r="BB8" t="s">
        <v>174</v>
      </c>
      <c r="BC8" s="14">
        <v>1</v>
      </c>
      <c r="BD8" s="6" t="s">
        <v>175</v>
      </c>
      <c r="BE8" s="10">
        <v>1</v>
      </c>
      <c r="BF8" t="s">
        <v>158</v>
      </c>
      <c r="BG8" t="s">
        <v>172</v>
      </c>
      <c r="BH8" t="s">
        <v>172</v>
      </c>
      <c r="BI8" t="s">
        <v>172</v>
      </c>
      <c r="BJ8" t="s">
        <v>172</v>
      </c>
      <c r="BK8" t="s">
        <v>176</v>
      </c>
      <c r="BL8" s="16" t="s">
        <v>177</v>
      </c>
      <c r="BM8" s="16" t="s">
        <v>177</v>
      </c>
      <c r="BN8" t="s">
        <v>178</v>
      </c>
    </row>
    <row r="9" ht="29" customHeight="1" spans="1:66">
      <c r="A9" s="6">
        <v>2022</v>
      </c>
      <c r="B9" s="15" t="s">
        <v>149</v>
      </c>
      <c r="C9" s="15" t="s">
        <v>150</v>
      </c>
      <c r="D9" t="s">
        <v>151</v>
      </c>
      <c r="E9" t="s">
        <v>152</v>
      </c>
      <c r="F9" t="s">
        <v>153</v>
      </c>
      <c r="G9" s="8" t="s">
        <v>179</v>
      </c>
      <c r="H9" s="9" t="s">
        <v>155</v>
      </c>
      <c r="I9" s="10" t="s">
        <v>156</v>
      </c>
      <c r="J9" t="s">
        <v>180</v>
      </c>
      <c r="K9" s="11">
        <v>2</v>
      </c>
      <c r="L9" s="2" t="s">
        <v>181</v>
      </c>
      <c r="M9" t="s">
        <v>182</v>
      </c>
      <c r="N9" t="s">
        <v>183</v>
      </c>
      <c r="O9" s="2" t="s">
        <v>184</v>
      </c>
      <c r="P9" t="s">
        <v>158</v>
      </c>
      <c r="Q9" t="s">
        <v>160</v>
      </c>
      <c r="R9" t="s">
        <v>161</v>
      </c>
      <c r="S9" t="s">
        <v>161</v>
      </c>
      <c r="T9" t="s">
        <v>161</v>
      </c>
      <c r="U9" t="s">
        <v>162</v>
      </c>
      <c r="V9" t="s">
        <v>161</v>
      </c>
      <c r="W9" t="s">
        <v>161</v>
      </c>
      <c r="X9" t="s">
        <v>161</v>
      </c>
      <c r="Y9" t="s">
        <v>161</v>
      </c>
      <c r="Z9" t="s">
        <v>161</v>
      </c>
      <c r="AA9" t="s">
        <v>161</v>
      </c>
      <c r="AB9" t="s">
        <v>163</v>
      </c>
      <c r="AC9" t="s">
        <v>161</v>
      </c>
      <c r="AD9" t="s">
        <v>161</v>
      </c>
      <c r="AE9" t="s">
        <v>161</v>
      </c>
      <c r="AF9" t="s">
        <v>161</v>
      </c>
      <c r="AG9" t="s">
        <v>161</v>
      </c>
      <c r="AH9" s="12" t="s">
        <v>164</v>
      </c>
      <c r="AI9" s="13" t="s">
        <v>165</v>
      </c>
      <c r="AJ9" s="16" t="s">
        <v>166</v>
      </c>
      <c r="AK9" s="16" t="s">
        <v>167</v>
      </c>
      <c r="AL9" s="16" t="s">
        <v>167</v>
      </c>
      <c r="AM9" s="16" t="s">
        <v>168</v>
      </c>
      <c r="AN9" s="3">
        <f t="shared" ref="AN9:AN28" si="0">AO9/1.16</f>
        <v>275968.965517241</v>
      </c>
      <c r="AO9" s="3">
        <v>320124</v>
      </c>
      <c r="AP9" s="3">
        <f t="shared" ref="AP9:AP29" si="1">AO9*0.4</f>
        <v>128049.6</v>
      </c>
      <c r="AQ9" s="3">
        <v>320124</v>
      </c>
      <c r="AR9" s="13" t="s">
        <v>169</v>
      </c>
      <c r="AS9" t="s">
        <v>158</v>
      </c>
      <c r="AT9" s="13" t="s">
        <v>170</v>
      </c>
      <c r="AU9" t="s">
        <v>180</v>
      </c>
      <c r="AV9">
        <v>0</v>
      </c>
      <c r="AW9" s="16" t="s">
        <v>171</v>
      </c>
      <c r="AX9" s="16" t="s">
        <v>171</v>
      </c>
      <c r="AY9" t="s">
        <v>172</v>
      </c>
      <c r="AZ9" t="s">
        <v>172</v>
      </c>
      <c r="BA9" t="s">
        <v>173</v>
      </c>
      <c r="BB9" t="s">
        <v>174</v>
      </c>
      <c r="BC9" s="14">
        <v>2</v>
      </c>
      <c r="BD9" s="6" t="s">
        <v>175</v>
      </c>
      <c r="BE9" s="10">
        <v>2</v>
      </c>
      <c r="BF9" t="s">
        <v>158</v>
      </c>
      <c r="BG9" t="s">
        <v>172</v>
      </c>
      <c r="BH9" t="s">
        <v>172</v>
      </c>
      <c r="BI9" t="s">
        <v>172</v>
      </c>
      <c r="BJ9" t="s">
        <v>172</v>
      </c>
      <c r="BK9" t="s">
        <v>176</v>
      </c>
      <c r="BL9" s="16" t="s">
        <v>177</v>
      </c>
      <c r="BM9" s="16" t="s">
        <v>177</v>
      </c>
      <c r="BN9" t="s">
        <v>178</v>
      </c>
    </row>
    <row r="10" ht="75" spans="1:66">
      <c r="A10" s="6">
        <v>2022</v>
      </c>
      <c r="B10" s="15" t="s">
        <v>149</v>
      </c>
      <c r="C10" s="15" t="s">
        <v>150</v>
      </c>
      <c r="D10" t="s">
        <v>151</v>
      </c>
      <c r="E10" t="s">
        <v>152</v>
      </c>
      <c r="F10" t="s">
        <v>153</v>
      </c>
      <c r="G10" s="8" t="s">
        <v>179</v>
      </c>
      <c r="H10" s="9" t="s">
        <v>155</v>
      </c>
      <c r="I10" s="10" t="s">
        <v>156</v>
      </c>
      <c r="J10" t="s">
        <v>185</v>
      </c>
      <c r="K10" s="11">
        <v>3</v>
      </c>
      <c r="L10" t="s">
        <v>186</v>
      </c>
      <c r="M10" t="s">
        <v>187</v>
      </c>
      <c r="N10" t="s">
        <v>188</v>
      </c>
      <c r="O10" t="s">
        <v>189</v>
      </c>
      <c r="P10" t="s">
        <v>158</v>
      </c>
      <c r="Q10" t="s">
        <v>160</v>
      </c>
      <c r="R10" t="s">
        <v>161</v>
      </c>
      <c r="S10" t="s">
        <v>161</v>
      </c>
      <c r="T10" t="s">
        <v>161</v>
      </c>
      <c r="U10" t="s">
        <v>162</v>
      </c>
      <c r="V10" t="s">
        <v>161</v>
      </c>
      <c r="W10" t="s">
        <v>161</v>
      </c>
      <c r="X10" t="s">
        <v>161</v>
      </c>
      <c r="Y10" t="s">
        <v>161</v>
      </c>
      <c r="Z10" t="s">
        <v>161</v>
      </c>
      <c r="AA10" t="s">
        <v>161</v>
      </c>
      <c r="AB10" t="s">
        <v>163</v>
      </c>
      <c r="AC10" t="s">
        <v>161</v>
      </c>
      <c r="AD10" t="s">
        <v>161</v>
      </c>
      <c r="AE10" t="s">
        <v>161</v>
      </c>
      <c r="AF10" t="s">
        <v>161</v>
      </c>
      <c r="AG10" t="s">
        <v>161</v>
      </c>
      <c r="AH10" s="12" t="s">
        <v>164</v>
      </c>
      <c r="AI10" s="13" t="s">
        <v>165</v>
      </c>
      <c r="AJ10" s="16" t="s">
        <v>166</v>
      </c>
      <c r="AK10" s="16" t="s">
        <v>167</v>
      </c>
      <c r="AL10" s="16" t="s">
        <v>167</v>
      </c>
      <c r="AM10" s="16" t="s">
        <v>168</v>
      </c>
      <c r="AN10" s="3">
        <f t="shared" si="0"/>
        <v>171598</v>
      </c>
      <c r="AO10" s="3">
        <v>199053.68</v>
      </c>
      <c r="AP10" s="3">
        <f t="shared" si="1"/>
        <v>79621.472</v>
      </c>
      <c r="AQ10" s="3">
        <v>199053.68</v>
      </c>
      <c r="AR10" s="13" t="s">
        <v>169</v>
      </c>
      <c r="AS10" t="s">
        <v>158</v>
      </c>
      <c r="AT10" s="13" t="s">
        <v>170</v>
      </c>
      <c r="AU10" t="s">
        <v>185</v>
      </c>
      <c r="AV10">
        <v>0</v>
      </c>
      <c r="AW10" s="16" t="s">
        <v>171</v>
      </c>
      <c r="AX10" s="16" t="s">
        <v>171</v>
      </c>
      <c r="AY10" t="s">
        <v>172</v>
      </c>
      <c r="AZ10" t="s">
        <v>172</v>
      </c>
      <c r="BA10" t="s">
        <v>173</v>
      </c>
      <c r="BB10" t="s">
        <v>174</v>
      </c>
      <c r="BC10" s="14">
        <v>3</v>
      </c>
      <c r="BD10" s="6" t="s">
        <v>175</v>
      </c>
      <c r="BE10" s="10">
        <v>3</v>
      </c>
      <c r="BF10" t="s">
        <v>158</v>
      </c>
      <c r="BG10" t="s">
        <v>172</v>
      </c>
      <c r="BH10" t="s">
        <v>172</v>
      </c>
      <c r="BI10" t="s">
        <v>172</v>
      </c>
      <c r="BJ10" t="s">
        <v>172</v>
      </c>
      <c r="BK10" t="s">
        <v>176</v>
      </c>
      <c r="BL10" s="16" t="s">
        <v>177</v>
      </c>
      <c r="BM10" s="16" t="s">
        <v>177</v>
      </c>
      <c r="BN10" t="s">
        <v>178</v>
      </c>
    </row>
    <row r="11" ht="75" spans="1:66">
      <c r="A11" s="6">
        <v>2022</v>
      </c>
      <c r="B11" s="15" t="s">
        <v>149</v>
      </c>
      <c r="C11" s="15" t="s">
        <v>150</v>
      </c>
      <c r="D11" t="s">
        <v>151</v>
      </c>
      <c r="E11" t="s">
        <v>152</v>
      </c>
      <c r="F11" t="s">
        <v>153</v>
      </c>
      <c r="G11" s="8" t="s">
        <v>179</v>
      </c>
      <c r="H11" s="9" t="s">
        <v>155</v>
      </c>
      <c r="I11" s="10" t="s">
        <v>156</v>
      </c>
      <c r="J11" t="s">
        <v>190</v>
      </c>
      <c r="K11" s="11">
        <v>4</v>
      </c>
      <c r="L11" t="s">
        <v>158</v>
      </c>
      <c r="M11" t="s">
        <v>158</v>
      </c>
      <c r="N11" t="s">
        <v>158</v>
      </c>
      <c r="O11" t="s">
        <v>191</v>
      </c>
      <c r="P11" t="s">
        <v>158</v>
      </c>
      <c r="Q11" t="s">
        <v>160</v>
      </c>
      <c r="R11" t="s">
        <v>161</v>
      </c>
      <c r="S11" t="s">
        <v>161</v>
      </c>
      <c r="T11" t="s">
        <v>161</v>
      </c>
      <c r="U11" t="s">
        <v>162</v>
      </c>
      <c r="V11" t="s">
        <v>161</v>
      </c>
      <c r="W11" t="s">
        <v>161</v>
      </c>
      <c r="X11" t="s">
        <v>161</v>
      </c>
      <c r="Y11" t="s">
        <v>161</v>
      </c>
      <c r="Z11" t="s">
        <v>161</v>
      </c>
      <c r="AA11" t="s">
        <v>161</v>
      </c>
      <c r="AB11" t="s">
        <v>163</v>
      </c>
      <c r="AC11" t="s">
        <v>161</v>
      </c>
      <c r="AD11" t="s">
        <v>161</v>
      </c>
      <c r="AE11" t="s">
        <v>161</v>
      </c>
      <c r="AF11" t="s">
        <v>161</v>
      </c>
      <c r="AG11" t="s">
        <v>161</v>
      </c>
      <c r="AH11" s="12" t="s">
        <v>164</v>
      </c>
      <c r="AI11" s="13" t="s">
        <v>165</v>
      </c>
      <c r="AJ11" s="16" t="s">
        <v>166</v>
      </c>
      <c r="AK11" s="16" t="s">
        <v>167</v>
      </c>
      <c r="AL11" s="16" t="s">
        <v>167</v>
      </c>
      <c r="AM11" s="16" t="s">
        <v>168</v>
      </c>
      <c r="AN11" s="3">
        <f t="shared" si="0"/>
        <v>979443.577586207</v>
      </c>
      <c r="AO11" s="3">
        <v>1136154.55</v>
      </c>
      <c r="AP11" s="3">
        <f t="shared" si="1"/>
        <v>454461.82</v>
      </c>
      <c r="AQ11" s="3">
        <v>1136154.55</v>
      </c>
      <c r="AR11" s="13" t="s">
        <v>169</v>
      </c>
      <c r="AS11" t="s">
        <v>158</v>
      </c>
      <c r="AT11" s="13" t="s">
        <v>170</v>
      </c>
      <c r="AU11" t="s">
        <v>190</v>
      </c>
      <c r="AV11">
        <v>0</v>
      </c>
      <c r="AW11" s="16" t="s">
        <v>171</v>
      </c>
      <c r="AX11" s="16" t="s">
        <v>171</v>
      </c>
      <c r="AY11" t="s">
        <v>172</v>
      </c>
      <c r="AZ11" t="s">
        <v>172</v>
      </c>
      <c r="BA11" t="s">
        <v>173</v>
      </c>
      <c r="BB11" t="s">
        <v>174</v>
      </c>
      <c r="BC11" s="14">
        <v>4</v>
      </c>
      <c r="BD11" s="6" t="s">
        <v>175</v>
      </c>
      <c r="BE11" s="10">
        <v>4</v>
      </c>
      <c r="BF11" t="s">
        <v>158</v>
      </c>
      <c r="BG11" t="s">
        <v>172</v>
      </c>
      <c r="BH11" t="s">
        <v>172</v>
      </c>
      <c r="BI11" t="s">
        <v>172</v>
      </c>
      <c r="BJ11" t="s">
        <v>172</v>
      </c>
      <c r="BK11" t="s">
        <v>176</v>
      </c>
      <c r="BL11" s="16" t="s">
        <v>177</v>
      </c>
      <c r="BM11" s="16" t="s">
        <v>177</v>
      </c>
      <c r="BN11" t="s">
        <v>178</v>
      </c>
    </row>
    <row r="12" ht="75" spans="1:66">
      <c r="A12" s="6">
        <v>2022</v>
      </c>
      <c r="B12" s="15" t="s">
        <v>149</v>
      </c>
      <c r="C12" s="15" t="s">
        <v>150</v>
      </c>
      <c r="D12" t="s">
        <v>151</v>
      </c>
      <c r="E12" t="s">
        <v>152</v>
      </c>
      <c r="F12" t="s">
        <v>153</v>
      </c>
      <c r="G12" s="8" t="s">
        <v>179</v>
      </c>
      <c r="H12" s="9" t="s">
        <v>155</v>
      </c>
      <c r="I12" s="10" t="s">
        <v>156</v>
      </c>
      <c r="J12" t="s">
        <v>192</v>
      </c>
      <c r="K12" s="11">
        <v>5</v>
      </c>
      <c r="L12" t="s">
        <v>193</v>
      </c>
      <c r="M12" t="s">
        <v>194</v>
      </c>
      <c r="N12" t="s">
        <v>195</v>
      </c>
      <c r="O12" t="s">
        <v>196</v>
      </c>
      <c r="P12" t="s">
        <v>158</v>
      </c>
      <c r="Q12" t="s">
        <v>160</v>
      </c>
      <c r="R12" t="s">
        <v>161</v>
      </c>
      <c r="S12" t="s">
        <v>161</v>
      </c>
      <c r="T12" t="s">
        <v>161</v>
      </c>
      <c r="U12" t="s">
        <v>162</v>
      </c>
      <c r="V12" t="s">
        <v>161</v>
      </c>
      <c r="W12" t="s">
        <v>161</v>
      </c>
      <c r="X12" t="s">
        <v>161</v>
      </c>
      <c r="Y12" t="s">
        <v>161</v>
      </c>
      <c r="Z12" t="s">
        <v>161</v>
      </c>
      <c r="AA12" t="s">
        <v>161</v>
      </c>
      <c r="AB12" t="s">
        <v>163</v>
      </c>
      <c r="AC12" t="s">
        <v>161</v>
      </c>
      <c r="AD12" t="s">
        <v>161</v>
      </c>
      <c r="AE12" t="s">
        <v>161</v>
      </c>
      <c r="AF12" t="s">
        <v>161</v>
      </c>
      <c r="AG12" t="s">
        <v>161</v>
      </c>
      <c r="AH12" s="12" t="s">
        <v>164</v>
      </c>
      <c r="AI12" s="13" t="s">
        <v>165</v>
      </c>
      <c r="AJ12" s="16" t="s">
        <v>166</v>
      </c>
      <c r="AK12" s="16" t="s">
        <v>167</v>
      </c>
      <c r="AL12" s="16" t="s">
        <v>167</v>
      </c>
      <c r="AM12" s="16" t="s">
        <v>168</v>
      </c>
      <c r="AN12" s="3">
        <f t="shared" si="0"/>
        <v>215965.517241379</v>
      </c>
      <c r="AO12" s="3">
        <v>250520</v>
      </c>
      <c r="AP12" s="3">
        <f t="shared" si="1"/>
        <v>100208</v>
      </c>
      <c r="AQ12" s="3">
        <v>250520</v>
      </c>
      <c r="AR12" s="13" t="s">
        <v>169</v>
      </c>
      <c r="AS12" t="s">
        <v>158</v>
      </c>
      <c r="AT12" s="13" t="s">
        <v>170</v>
      </c>
      <c r="AU12" t="s">
        <v>192</v>
      </c>
      <c r="AV12">
        <v>0</v>
      </c>
      <c r="AW12" s="16" t="s">
        <v>171</v>
      </c>
      <c r="AX12" s="16" t="s">
        <v>171</v>
      </c>
      <c r="AY12" t="s">
        <v>172</v>
      </c>
      <c r="AZ12" t="s">
        <v>172</v>
      </c>
      <c r="BA12" t="s">
        <v>173</v>
      </c>
      <c r="BB12" t="s">
        <v>174</v>
      </c>
      <c r="BC12" s="14">
        <v>5</v>
      </c>
      <c r="BD12" s="6" t="s">
        <v>175</v>
      </c>
      <c r="BE12" s="11">
        <v>5</v>
      </c>
      <c r="BF12" t="s">
        <v>158</v>
      </c>
      <c r="BG12" t="s">
        <v>172</v>
      </c>
      <c r="BH12" t="s">
        <v>172</v>
      </c>
      <c r="BI12" t="s">
        <v>172</v>
      </c>
      <c r="BJ12" t="s">
        <v>172</v>
      </c>
      <c r="BK12" t="s">
        <v>176</v>
      </c>
      <c r="BL12" s="16" t="s">
        <v>177</v>
      </c>
      <c r="BM12" s="16" t="s">
        <v>177</v>
      </c>
      <c r="BN12" t="s">
        <v>178</v>
      </c>
    </row>
    <row r="13" ht="75" spans="1:66">
      <c r="A13" s="6">
        <v>2022</v>
      </c>
      <c r="B13" s="15" t="s">
        <v>149</v>
      </c>
      <c r="C13" s="15" t="s">
        <v>150</v>
      </c>
      <c r="D13" t="s">
        <v>151</v>
      </c>
      <c r="E13" t="s">
        <v>152</v>
      </c>
      <c r="F13" t="s">
        <v>153</v>
      </c>
      <c r="G13" s="8" t="s">
        <v>179</v>
      </c>
      <c r="H13" s="9" t="s">
        <v>155</v>
      </c>
      <c r="I13" s="10" t="s">
        <v>156</v>
      </c>
      <c r="J13" t="s">
        <v>197</v>
      </c>
      <c r="K13" s="11">
        <v>6</v>
      </c>
      <c r="L13" t="s">
        <v>198</v>
      </c>
      <c r="M13" t="s">
        <v>199</v>
      </c>
      <c r="N13" t="s">
        <v>200</v>
      </c>
      <c r="O13" t="s">
        <v>201</v>
      </c>
      <c r="P13" t="s">
        <v>158</v>
      </c>
      <c r="Q13" t="s">
        <v>160</v>
      </c>
      <c r="R13" t="s">
        <v>161</v>
      </c>
      <c r="S13" t="s">
        <v>161</v>
      </c>
      <c r="T13" t="s">
        <v>161</v>
      </c>
      <c r="U13" t="s">
        <v>162</v>
      </c>
      <c r="V13" t="s">
        <v>161</v>
      </c>
      <c r="W13" t="s">
        <v>161</v>
      </c>
      <c r="X13" t="s">
        <v>161</v>
      </c>
      <c r="Y13" t="s">
        <v>161</v>
      </c>
      <c r="Z13" t="s">
        <v>161</v>
      </c>
      <c r="AA13" t="s">
        <v>161</v>
      </c>
      <c r="AB13" t="s">
        <v>163</v>
      </c>
      <c r="AC13" t="s">
        <v>161</v>
      </c>
      <c r="AD13" t="s">
        <v>161</v>
      </c>
      <c r="AE13" t="s">
        <v>161</v>
      </c>
      <c r="AF13" t="s">
        <v>161</v>
      </c>
      <c r="AG13" t="s">
        <v>161</v>
      </c>
      <c r="AH13" s="12" t="s">
        <v>164</v>
      </c>
      <c r="AI13" s="13" t="s">
        <v>165</v>
      </c>
      <c r="AJ13" s="16" t="s">
        <v>166</v>
      </c>
      <c r="AK13" s="16" t="s">
        <v>167</v>
      </c>
      <c r="AL13" s="16" t="s">
        <v>167</v>
      </c>
      <c r="AM13" s="16" t="s">
        <v>168</v>
      </c>
      <c r="AN13" s="3">
        <f t="shared" si="0"/>
        <v>125000</v>
      </c>
      <c r="AO13" s="3">
        <v>145000</v>
      </c>
      <c r="AP13" s="3">
        <f t="shared" si="1"/>
        <v>58000</v>
      </c>
      <c r="AQ13" s="3">
        <v>145000</v>
      </c>
      <c r="AR13" s="13" t="s">
        <v>169</v>
      </c>
      <c r="AS13" t="s">
        <v>158</v>
      </c>
      <c r="AT13" s="13" t="s">
        <v>170</v>
      </c>
      <c r="AU13" t="s">
        <v>197</v>
      </c>
      <c r="AV13">
        <v>0</v>
      </c>
      <c r="AW13" s="16" t="s">
        <v>171</v>
      </c>
      <c r="AX13" s="16" t="s">
        <v>171</v>
      </c>
      <c r="AY13" t="s">
        <v>172</v>
      </c>
      <c r="AZ13" t="s">
        <v>172</v>
      </c>
      <c r="BA13" t="s">
        <v>173</v>
      </c>
      <c r="BB13" t="s">
        <v>174</v>
      </c>
      <c r="BC13" s="14">
        <v>6</v>
      </c>
      <c r="BD13" s="6" t="s">
        <v>175</v>
      </c>
      <c r="BE13" s="10">
        <v>6</v>
      </c>
      <c r="BF13" t="s">
        <v>158</v>
      </c>
      <c r="BG13" t="s">
        <v>172</v>
      </c>
      <c r="BH13" t="s">
        <v>172</v>
      </c>
      <c r="BI13" t="s">
        <v>172</v>
      </c>
      <c r="BJ13" t="s">
        <v>172</v>
      </c>
      <c r="BK13" t="s">
        <v>176</v>
      </c>
      <c r="BL13" s="16" t="s">
        <v>177</v>
      </c>
      <c r="BM13" s="16" t="s">
        <v>177</v>
      </c>
      <c r="BN13" t="s">
        <v>178</v>
      </c>
    </row>
    <row r="14" ht="75" spans="1:66">
      <c r="A14" s="6">
        <v>2022</v>
      </c>
      <c r="B14" s="15" t="s">
        <v>149</v>
      </c>
      <c r="C14" s="15" t="s">
        <v>150</v>
      </c>
      <c r="D14" t="s">
        <v>151</v>
      </c>
      <c r="E14" t="s">
        <v>152</v>
      </c>
      <c r="F14" t="s">
        <v>153</v>
      </c>
      <c r="G14" s="8" t="s">
        <v>179</v>
      </c>
      <c r="H14" s="9" t="s">
        <v>155</v>
      </c>
      <c r="I14" s="10" t="s">
        <v>156</v>
      </c>
      <c r="J14" t="s">
        <v>202</v>
      </c>
      <c r="K14" s="11">
        <v>7</v>
      </c>
      <c r="L14" t="s">
        <v>203</v>
      </c>
      <c r="M14" t="s">
        <v>204</v>
      </c>
      <c r="N14" t="s">
        <v>205</v>
      </c>
      <c r="O14" t="s">
        <v>206</v>
      </c>
      <c r="P14" t="s">
        <v>158</v>
      </c>
      <c r="Q14" t="s">
        <v>160</v>
      </c>
      <c r="R14" t="s">
        <v>161</v>
      </c>
      <c r="S14" t="s">
        <v>161</v>
      </c>
      <c r="T14" t="s">
        <v>161</v>
      </c>
      <c r="U14" t="s">
        <v>162</v>
      </c>
      <c r="V14" t="s">
        <v>161</v>
      </c>
      <c r="W14" t="s">
        <v>161</v>
      </c>
      <c r="X14" t="s">
        <v>161</v>
      </c>
      <c r="Y14" t="s">
        <v>161</v>
      </c>
      <c r="Z14" t="s">
        <v>161</v>
      </c>
      <c r="AA14" t="s">
        <v>161</v>
      </c>
      <c r="AB14" t="s">
        <v>163</v>
      </c>
      <c r="AC14" t="s">
        <v>161</v>
      </c>
      <c r="AD14" t="s">
        <v>161</v>
      </c>
      <c r="AE14" t="s">
        <v>161</v>
      </c>
      <c r="AF14" t="s">
        <v>161</v>
      </c>
      <c r="AG14" t="s">
        <v>161</v>
      </c>
      <c r="AH14" s="12" t="s">
        <v>164</v>
      </c>
      <c r="AI14" s="13" t="s">
        <v>165</v>
      </c>
      <c r="AJ14" s="16" t="s">
        <v>166</v>
      </c>
      <c r="AK14" s="16" t="s">
        <v>167</v>
      </c>
      <c r="AL14" s="16" t="s">
        <v>167</v>
      </c>
      <c r="AM14" s="16" t="s">
        <v>168</v>
      </c>
      <c r="AN14" s="3">
        <f t="shared" si="0"/>
        <v>164010.862068966</v>
      </c>
      <c r="AO14" s="3">
        <v>190252.6</v>
      </c>
      <c r="AP14" s="3">
        <f t="shared" si="1"/>
        <v>76101.04</v>
      </c>
      <c r="AQ14" s="3">
        <v>190252.6</v>
      </c>
      <c r="AR14" s="13" t="s">
        <v>169</v>
      </c>
      <c r="AS14" t="s">
        <v>158</v>
      </c>
      <c r="AT14" s="13" t="s">
        <v>170</v>
      </c>
      <c r="AU14" t="s">
        <v>202</v>
      </c>
      <c r="AV14">
        <v>0</v>
      </c>
      <c r="AW14" s="16" t="s">
        <v>171</v>
      </c>
      <c r="AX14" s="16" t="s">
        <v>171</v>
      </c>
      <c r="AY14" t="s">
        <v>172</v>
      </c>
      <c r="AZ14" t="s">
        <v>172</v>
      </c>
      <c r="BA14" t="s">
        <v>173</v>
      </c>
      <c r="BB14" t="s">
        <v>174</v>
      </c>
      <c r="BC14" s="14">
        <v>7</v>
      </c>
      <c r="BD14" s="6" t="s">
        <v>175</v>
      </c>
      <c r="BE14" s="10">
        <v>7</v>
      </c>
      <c r="BF14" t="s">
        <v>158</v>
      </c>
      <c r="BG14" t="s">
        <v>172</v>
      </c>
      <c r="BH14" t="s">
        <v>172</v>
      </c>
      <c r="BI14" t="s">
        <v>172</v>
      </c>
      <c r="BJ14" t="s">
        <v>172</v>
      </c>
      <c r="BK14" t="s">
        <v>176</v>
      </c>
      <c r="BL14" s="16" t="s">
        <v>177</v>
      </c>
      <c r="BM14" s="16" t="s">
        <v>177</v>
      </c>
      <c r="BN14" t="s">
        <v>178</v>
      </c>
    </row>
    <row r="15" ht="75" spans="1:66">
      <c r="A15" s="6">
        <v>2022</v>
      </c>
      <c r="B15" s="15" t="s">
        <v>149</v>
      </c>
      <c r="C15" s="15" t="s">
        <v>150</v>
      </c>
      <c r="D15" t="s">
        <v>151</v>
      </c>
      <c r="E15" t="s">
        <v>152</v>
      </c>
      <c r="F15" t="s">
        <v>153</v>
      </c>
      <c r="G15" s="8" t="s">
        <v>179</v>
      </c>
      <c r="H15" s="9" t="s">
        <v>155</v>
      </c>
      <c r="I15" s="10" t="s">
        <v>156</v>
      </c>
      <c r="J15" t="s">
        <v>207</v>
      </c>
      <c r="K15" s="11">
        <v>8</v>
      </c>
      <c r="L15" t="s">
        <v>208</v>
      </c>
      <c r="M15" t="s">
        <v>209</v>
      </c>
      <c r="N15" t="s">
        <v>210</v>
      </c>
      <c r="O15" t="s">
        <v>211</v>
      </c>
      <c r="P15" t="s">
        <v>158</v>
      </c>
      <c r="Q15" t="s">
        <v>160</v>
      </c>
      <c r="R15" t="s">
        <v>161</v>
      </c>
      <c r="S15" t="s">
        <v>161</v>
      </c>
      <c r="T15" t="s">
        <v>161</v>
      </c>
      <c r="U15" t="s">
        <v>162</v>
      </c>
      <c r="V15" t="s">
        <v>161</v>
      </c>
      <c r="W15" t="s">
        <v>161</v>
      </c>
      <c r="X15" t="s">
        <v>161</v>
      </c>
      <c r="Y15" t="s">
        <v>161</v>
      </c>
      <c r="Z15" t="s">
        <v>161</v>
      </c>
      <c r="AA15" t="s">
        <v>161</v>
      </c>
      <c r="AB15" t="s">
        <v>163</v>
      </c>
      <c r="AC15" t="s">
        <v>161</v>
      </c>
      <c r="AD15" t="s">
        <v>161</v>
      </c>
      <c r="AE15" t="s">
        <v>161</v>
      </c>
      <c r="AF15" t="s">
        <v>161</v>
      </c>
      <c r="AG15" t="s">
        <v>161</v>
      </c>
      <c r="AH15" s="12" t="s">
        <v>164</v>
      </c>
      <c r="AI15" s="13" t="s">
        <v>165</v>
      </c>
      <c r="AJ15" s="16" t="s">
        <v>166</v>
      </c>
      <c r="AK15" s="16" t="s">
        <v>167</v>
      </c>
      <c r="AL15" s="16" t="s">
        <v>167</v>
      </c>
      <c r="AM15" s="16" t="s">
        <v>168</v>
      </c>
      <c r="AN15" s="3">
        <f t="shared" si="0"/>
        <v>196120.689655172</v>
      </c>
      <c r="AO15" s="3">
        <v>227500</v>
      </c>
      <c r="AP15" s="3">
        <f t="shared" si="1"/>
        <v>91000</v>
      </c>
      <c r="AQ15" s="3">
        <v>227500</v>
      </c>
      <c r="AR15" s="13" t="s">
        <v>169</v>
      </c>
      <c r="AS15" t="s">
        <v>158</v>
      </c>
      <c r="AT15" s="13" t="s">
        <v>170</v>
      </c>
      <c r="AU15" t="s">
        <v>207</v>
      </c>
      <c r="AV15">
        <v>0</v>
      </c>
      <c r="AW15" s="16" t="s">
        <v>171</v>
      </c>
      <c r="AX15" s="16" t="s">
        <v>171</v>
      </c>
      <c r="AY15" t="s">
        <v>172</v>
      </c>
      <c r="AZ15" t="s">
        <v>172</v>
      </c>
      <c r="BA15" t="s">
        <v>173</v>
      </c>
      <c r="BB15" t="s">
        <v>174</v>
      </c>
      <c r="BC15" s="14">
        <v>8</v>
      </c>
      <c r="BD15" s="6" t="s">
        <v>175</v>
      </c>
      <c r="BE15" s="10">
        <v>8</v>
      </c>
      <c r="BF15" t="s">
        <v>158</v>
      </c>
      <c r="BG15" t="s">
        <v>172</v>
      </c>
      <c r="BH15" t="s">
        <v>172</v>
      </c>
      <c r="BI15" t="s">
        <v>172</v>
      </c>
      <c r="BJ15" t="s">
        <v>172</v>
      </c>
      <c r="BK15" t="s">
        <v>176</v>
      </c>
      <c r="BL15" s="16" t="s">
        <v>177</v>
      </c>
      <c r="BM15" s="16" t="s">
        <v>177</v>
      </c>
      <c r="BN15" t="s">
        <v>178</v>
      </c>
    </row>
    <row r="16" ht="75" spans="1:66">
      <c r="A16" s="6">
        <v>2022</v>
      </c>
      <c r="B16" s="15" t="s">
        <v>149</v>
      </c>
      <c r="C16" s="15" t="s">
        <v>150</v>
      </c>
      <c r="D16" t="s">
        <v>151</v>
      </c>
      <c r="E16" t="s">
        <v>152</v>
      </c>
      <c r="F16" t="s">
        <v>153</v>
      </c>
      <c r="G16" s="8" t="s">
        <v>179</v>
      </c>
      <c r="H16" s="9" t="s">
        <v>155</v>
      </c>
      <c r="I16" s="10" t="s">
        <v>156</v>
      </c>
      <c r="J16" t="s">
        <v>212</v>
      </c>
      <c r="K16" s="11">
        <v>9</v>
      </c>
      <c r="L16" t="s">
        <v>213</v>
      </c>
      <c r="M16" t="s">
        <v>214</v>
      </c>
      <c r="N16" t="s">
        <v>215</v>
      </c>
      <c r="O16" t="s">
        <v>216</v>
      </c>
      <c r="P16" t="s">
        <v>158</v>
      </c>
      <c r="Q16" t="s">
        <v>160</v>
      </c>
      <c r="R16" t="s">
        <v>161</v>
      </c>
      <c r="S16" t="s">
        <v>161</v>
      </c>
      <c r="T16" t="s">
        <v>161</v>
      </c>
      <c r="U16" t="s">
        <v>162</v>
      </c>
      <c r="V16" t="s">
        <v>161</v>
      </c>
      <c r="W16" t="s">
        <v>161</v>
      </c>
      <c r="X16" t="s">
        <v>161</v>
      </c>
      <c r="Y16" t="s">
        <v>161</v>
      </c>
      <c r="Z16" t="s">
        <v>161</v>
      </c>
      <c r="AA16" t="s">
        <v>161</v>
      </c>
      <c r="AB16" t="s">
        <v>163</v>
      </c>
      <c r="AC16" t="s">
        <v>161</v>
      </c>
      <c r="AD16" t="s">
        <v>161</v>
      </c>
      <c r="AE16" t="s">
        <v>161</v>
      </c>
      <c r="AF16" t="s">
        <v>161</v>
      </c>
      <c r="AG16" t="s">
        <v>161</v>
      </c>
      <c r="AH16" s="12" t="s">
        <v>164</v>
      </c>
      <c r="AI16" s="13" t="s">
        <v>165</v>
      </c>
      <c r="AJ16" s="16" t="s">
        <v>166</v>
      </c>
      <c r="AK16" s="16" t="s">
        <v>167</v>
      </c>
      <c r="AL16" s="16" t="s">
        <v>167</v>
      </c>
      <c r="AM16" s="16" t="s">
        <v>168</v>
      </c>
      <c r="AN16" s="3">
        <f t="shared" si="0"/>
        <v>674253.706896552</v>
      </c>
      <c r="AO16" s="3">
        <v>782134.3</v>
      </c>
      <c r="AP16" s="3">
        <f t="shared" si="1"/>
        <v>312853.72</v>
      </c>
      <c r="AQ16" s="3">
        <v>782134.3</v>
      </c>
      <c r="AR16" s="13" t="s">
        <v>169</v>
      </c>
      <c r="AS16" t="s">
        <v>158</v>
      </c>
      <c r="AT16" s="13" t="s">
        <v>170</v>
      </c>
      <c r="AU16" t="s">
        <v>212</v>
      </c>
      <c r="AV16">
        <v>0</v>
      </c>
      <c r="AW16" s="16" t="s">
        <v>171</v>
      </c>
      <c r="AX16" s="16" t="s">
        <v>171</v>
      </c>
      <c r="AY16" t="s">
        <v>172</v>
      </c>
      <c r="AZ16" t="s">
        <v>172</v>
      </c>
      <c r="BA16" t="s">
        <v>173</v>
      </c>
      <c r="BB16" t="s">
        <v>174</v>
      </c>
      <c r="BC16" s="14">
        <v>9</v>
      </c>
      <c r="BD16" s="6" t="s">
        <v>175</v>
      </c>
      <c r="BE16" s="10">
        <v>9</v>
      </c>
      <c r="BF16" t="s">
        <v>158</v>
      </c>
      <c r="BG16" t="s">
        <v>172</v>
      </c>
      <c r="BH16" t="s">
        <v>172</v>
      </c>
      <c r="BI16" t="s">
        <v>172</v>
      </c>
      <c r="BJ16" t="s">
        <v>172</v>
      </c>
      <c r="BK16" t="s">
        <v>176</v>
      </c>
      <c r="BL16" s="16" t="s">
        <v>177</v>
      </c>
      <c r="BM16" s="16" t="s">
        <v>177</v>
      </c>
      <c r="BN16" t="s">
        <v>178</v>
      </c>
    </row>
    <row r="17" ht="75" spans="1:66">
      <c r="A17" s="6">
        <v>2022</v>
      </c>
      <c r="B17" s="15" t="s">
        <v>149</v>
      </c>
      <c r="C17" s="15" t="s">
        <v>150</v>
      </c>
      <c r="D17" t="s">
        <v>151</v>
      </c>
      <c r="E17" t="s">
        <v>152</v>
      </c>
      <c r="F17" t="s">
        <v>153</v>
      </c>
      <c r="G17" s="8" t="s">
        <v>179</v>
      </c>
      <c r="H17" s="9" t="s">
        <v>155</v>
      </c>
      <c r="I17" s="10" t="s">
        <v>156</v>
      </c>
      <c r="J17" t="s">
        <v>217</v>
      </c>
      <c r="K17" s="11">
        <v>10</v>
      </c>
      <c r="L17" t="s">
        <v>218</v>
      </c>
      <c r="M17" t="s">
        <v>219</v>
      </c>
      <c r="N17" t="s">
        <v>220</v>
      </c>
      <c r="O17" t="s">
        <v>221</v>
      </c>
      <c r="P17" t="s">
        <v>158</v>
      </c>
      <c r="Q17" t="s">
        <v>160</v>
      </c>
      <c r="R17" t="s">
        <v>161</v>
      </c>
      <c r="S17" t="s">
        <v>161</v>
      </c>
      <c r="T17" t="s">
        <v>161</v>
      </c>
      <c r="U17" t="s">
        <v>162</v>
      </c>
      <c r="V17" t="s">
        <v>161</v>
      </c>
      <c r="W17" t="s">
        <v>161</v>
      </c>
      <c r="X17" t="s">
        <v>161</v>
      </c>
      <c r="Y17" t="s">
        <v>161</v>
      </c>
      <c r="Z17" t="s">
        <v>161</v>
      </c>
      <c r="AA17" t="s">
        <v>161</v>
      </c>
      <c r="AB17" t="s">
        <v>163</v>
      </c>
      <c r="AC17" t="s">
        <v>161</v>
      </c>
      <c r="AD17" t="s">
        <v>161</v>
      </c>
      <c r="AE17" t="s">
        <v>161</v>
      </c>
      <c r="AF17" t="s">
        <v>161</v>
      </c>
      <c r="AG17" t="s">
        <v>161</v>
      </c>
      <c r="AH17" s="12" t="s">
        <v>164</v>
      </c>
      <c r="AI17" s="13" t="s">
        <v>165</v>
      </c>
      <c r="AJ17" s="16" t="s">
        <v>166</v>
      </c>
      <c r="AK17" s="16" t="s">
        <v>167</v>
      </c>
      <c r="AL17" s="16" t="s">
        <v>167</v>
      </c>
      <c r="AM17" s="16" t="s">
        <v>168</v>
      </c>
      <c r="AN17" s="3">
        <f t="shared" si="0"/>
        <v>505357.844827586</v>
      </c>
      <c r="AO17" s="3">
        <v>586215.1</v>
      </c>
      <c r="AP17" s="3">
        <f t="shared" si="1"/>
        <v>234486.04</v>
      </c>
      <c r="AQ17" s="3">
        <v>586215.1</v>
      </c>
      <c r="AR17" s="13" t="s">
        <v>169</v>
      </c>
      <c r="AS17" t="s">
        <v>158</v>
      </c>
      <c r="AT17" s="13" t="s">
        <v>170</v>
      </c>
      <c r="AU17" t="s">
        <v>217</v>
      </c>
      <c r="AV17">
        <v>0</v>
      </c>
      <c r="AW17" s="16" t="s">
        <v>171</v>
      </c>
      <c r="AX17" s="16" t="s">
        <v>171</v>
      </c>
      <c r="AY17" t="s">
        <v>172</v>
      </c>
      <c r="AZ17" t="s">
        <v>172</v>
      </c>
      <c r="BA17" t="s">
        <v>173</v>
      </c>
      <c r="BB17" t="s">
        <v>174</v>
      </c>
      <c r="BC17" s="14">
        <v>10</v>
      </c>
      <c r="BD17" s="6" t="s">
        <v>175</v>
      </c>
      <c r="BE17" s="10">
        <v>10</v>
      </c>
      <c r="BF17" t="s">
        <v>158</v>
      </c>
      <c r="BG17" t="s">
        <v>172</v>
      </c>
      <c r="BH17" t="s">
        <v>172</v>
      </c>
      <c r="BI17" t="s">
        <v>172</v>
      </c>
      <c r="BJ17" t="s">
        <v>172</v>
      </c>
      <c r="BK17" t="s">
        <v>176</v>
      </c>
      <c r="BL17" s="16" t="s">
        <v>177</v>
      </c>
      <c r="BM17" s="16" t="s">
        <v>177</v>
      </c>
      <c r="BN17" t="s">
        <v>178</v>
      </c>
    </row>
    <row r="18" ht="75" spans="1:66">
      <c r="A18" s="6">
        <v>2022</v>
      </c>
      <c r="B18" s="15" t="s">
        <v>149</v>
      </c>
      <c r="C18" s="15" t="s">
        <v>150</v>
      </c>
      <c r="D18" t="s">
        <v>151</v>
      </c>
      <c r="E18" t="s">
        <v>152</v>
      </c>
      <c r="F18" t="s">
        <v>153</v>
      </c>
      <c r="G18" s="8" t="s">
        <v>179</v>
      </c>
      <c r="H18" s="9" t="s">
        <v>155</v>
      </c>
      <c r="I18" s="10" t="s">
        <v>156</v>
      </c>
      <c r="J18" t="s">
        <v>222</v>
      </c>
      <c r="K18" s="11">
        <v>11</v>
      </c>
      <c r="L18" t="s">
        <v>158</v>
      </c>
      <c r="M18" t="s">
        <v>158</v>
      </c>
      <c r="N18" t="s">
        <v>158</v>
      </c>
      <c r="O18" t="s">
        <v>223</v>
      </c>
      <c r="P18" t="s">
        <v>158</v>
      </c>
      <c r="Q18" t="s">
        <v>160</v>
      </c>
      <c r="R18" t="s">
        <v>161</v>
      </c>
      <c r="S18" t="s">
        <v>161</v>
      </c>
      <c r="T18" t="s">
        <v>161</v>
      </c>
      <c r="U18" t="s">
        <v>162</v>
      </c>
      <c r="V18" t="s">
        <v>161</v>
      </c>
      <c r="W18" t="s">
        <v>161</v>
      </c>
      <c r="X18" t="s">
        <v>161</v>
      </c>
      <c r="Y18" t="s">
        <v>161</v>
      </c>
      <c r="Z18" t="s">
        <v>161</v>
      </c>
      <c r="AA18" t="s">
        <v>161</v>
      </c>
      <c r="AB18" t="s">
        <v>163</v>
      </c>
      <c r="AC18" t="s">
        <v>161</v>
      </c>
      <c r="AD18" t="s">
        <v>161</v>
      </c>
      <c r="AE18" t="s">
        <v>161</v>
      </c>
      <c r="AF18" t="s">
        <v>161</v>
      </c>
      <c r="AG18" t="s">
        <v>161</v>
      </c>
      <c r="AH18" s="12" t="s">
        <v>164</v>
      </c>
      <c r="AI18" s="13" t="s">
        <v>165</v>
      </c>
      <c r="AJ18" s="16" t="s">
        <v>166</v>
      </c>
      <c r="AK18" s="16" t="s">
        <v>167</v>
      </c>
      <c r="AL18" s="16" t="s">
        <v>167</v>
      </c>
      <c r="AM18" s="16" t="s">
        <v>168</v>
      </c>
      <c r="AN18" s="3">
        <f t="shared" si="0"/>
        <v>376506.198275862</v>
      </c>
      <c r="AO18" s="3">
        <v>436747.19</v>
      </c>
      <c r="AP18" s="3">
        <f t="shared" si="1"/>
        <v>174698.876</v>
      </c>
      <c r="AQ18" s="3">
        <v>436747.19</v>
      </c>
      <c r="AR18" s="13" t="s">
        <v>169</v>
      </c>
      <c r="AS18" t="s">
        <v>158</v>
      </c>
      <c r="AT18" s="13" t="s">
        <v>170</v>
      </c>
      <c r="AU18" t="s">
        <v>222</v>
      </c>
      <c r="AV18">
        <v>0</v>
      </c>
      <c r="AW18" s="16" t="s">
        <v>171</v>
      </c>
      <c r="AX18" s="16" t="s">
        <v>171</v>
      </c>
      <c r="AY18" t="s">
        <v>172</v>
      </c>
      <c r="AZ18" t="s">
        <v>172</v>
      </c>
      <c r="BA18" t="s">
        <v>173</v>
      </c>
      <c r="BB18" t="s">
        <v>174</v>
      </c>
      <c r="BC18" s="14">
        <v>11</v>
      </c>
      <c r="BD18" s="6" t="s">
        <v>175</v>
      </c>
      <c r="BE18" s="10">
        <v>11</v>
      </c>
      <c r="BF18" t="s">
        <v>158</v>
      </c>
      <c r="BG18" t="s">
        <v>172</v>
      </c>
      <c r="BH18" t="s">
        <v>172</v>
      </c>
      <c r="BI18" t="s">
        <v>172</v>
      </c>
      <c r="BJ18" t="s">
        <v>172</v>
      </c>
      <c r="BK18" t="s">
        <v>176</v>
      </c>
      <c r="BL18" s="16" t="s">
        <v>177</v>
      </c>
      <c r="BM18" s="16" t="s">
        <v>177</v>
      </c>
      <c r="BN18" t="s">
        <v>178</v>
      </c>
    </row>
    <row r="19" ht="75" spans="1:66">
      <c r="A19" s="6">
        <v>2022</v>
      </c>
      <c r="B19" s="15" t="s">
        <v>149</v>
      </c>
      <c r="C19" s="15" t="s">
        <v>150</v>
      </c>
      <c r="D19" t="s">
        <v>151</v>
      </c>
      <c r="E19" t="s">
        <v>152</v>
      </c>
      <c r="F19" t="s">
        <v>153</v>
      </c>
      <c r="G19" s="8" t="s">
        <v>179</v>
      </c>
      <c r="H19" s="9" t="s">
        <v>155</v>
      </c>
      <c r="I19" s="10" t="s">
        <v>156</v>
      </c>
      <c r="J19" t="s">
        <v>224</v>
      </c>
      <c r="K19" s="11">
        <v>12</v>
      </c>
      <c r="L19" t="s">
        <v>158</v>
      </c>
      <c r="M19" t="s">
        <v>158</v>
      </c>
      <c r="N19" t="s">
        <v>158</v>
      </c>
      <c r="O19" t="s">
        <v>225</v>
      </c>
      <c r="P19" t="s">
        <v>158</v>
      </c>
      <c r="Q19" t="s">
        <v>160</v>
      </c>
      <c r="R19" t="s">
        <v>161</v>
      </c>
      <c r="S19" t="s">
        <v>161</v>
      </c>
      <c r="T19" t="s">
        <v>161</v>
      </c>
      <c r="U19" t="s">
        <v>162</v>
      </c>
      <c r="V19" t="s">
        <v>161</v>
      </c>
      <c r="W19" t="s">
        <v>161</v>
      </c>
      <c r="X19" t="s">
        <v>161</v>
      </c>
      <c r="Y19" t="s">
        <v>161</v>
      </c>
      <c r="Z19" t="s">
        <v>161</v>
      </c>
      <c r="AA19" t="s">
        <v>161</v>
      </c>
      <c r="AB19" t="s">
        <v>163</v>
      </c>
      <c r="AC19" t="s">
        <v>161</v>
      </c>
      <c r="AD19" t="s">
        <v>161</v>
      </c>
      <c r="AE19" t="s">
        <v>161</v>
      </c>
      <c r="AF19" t="s">
        <v>161</v>
      </c>
      <c r="AG19" t="s">
        <v>161</v>
      </c>
      <c r="AH19" s="12" t="s">
        <v>164</v>
      </c>
      <c r="AI19" s="13" t="s">
        <v>165</v>
      </c>
      <c r="AJ19" s="16" t="s">
        <v>166</v>
      </c>
      <c r="AK19" s="16" t="s">
        <v>167</v>
      </c>
      <c r="AL19" s="16" t="s">
        <v>167</v>
      </c>
      <c r="AM19" s="16" t="s">
        <v>168</v>
      </c>
      <c r="AN19" s="3">
        <f t="shared" si="0"/>
        <v>398490.922413793</v>
      </c>
      <c r="AO19" s="3">
        <v>462249.47</v>
      </c>
      <c r="AP19" s="3">
        <f t="shared" si="1"/>
        <v>184899.788</v>
      </c>
      <c r="AQ19" s="3">
        <v>462249.47</v>
      </c>
      <c r="AR19" s="13" t="s">
        <v>169</v>
      </c>
      <c r="AS19" t="s">
        <v>158</v>
      </c>
      <c r="AT19" s="13" t="s">
        <v>170</v>
      </c>
      <c r="AU19" t="s">
        <v>224</v>
      </c>
      <c r="AV19">
        <v>0</v>
      </c>
      <c r="AW19" s="16" t="s">
        <v>171</v>
      </c>
      <c r="AX19" s="16" t="s">
        <v>171</v>
      </c>
      <c r="AY19" t="s">
        <v>172</v>
      </c>
      <c r="AZ19" t="s">
        <v>172</v>
      </c>
      <c r="BA19" t="s">
        <v>173</v>
      </c>
      <c r="BB19" t="s">
        <v>174</v>
      </c>
      <c r="BC19" s="14">
        <v>12</v>
      </c>
      <c r="BD19" s="6" t="s">
        <v>175</v>
      </c>
      <c r="BE19" s="10">
        <v>12</v>
      </c>
      <c r="BF19" t="s">
        <v>158</v>
      </c>
      <c r="BG19" t="s">
        <v>172</v>
      </c>
      <c r="BH19" t="s">
        <v>172</v>
      </c>
      <c r="BI19" t="s">
        <v>172</v>
      </c>
      <c r="BJ19" t="s">
        <v>172</v>
      </c>
      <c r="BK19" t="s">
        <v>176</v>
      </c>
      <c r="BL19" s="16" t="s">
        <v>177</v>
      </c>
      <c r="BM19" s="16" t="s">
        <v>177</v>
      </c>
      <c r="BN19" t="s">
        <v>178</v>
      </c>
    </row>
    <row r="20" ht="75" spans="1:66">
      <c r="A20" s="6">
        <v>2022</v>
      </c>
      <c r="B20" s="15" t="s">
        <v>149</v>
      </c>
      <c r="C20" s="15" t="s">
        <v>150</v>
      </c>
      <c r="D20" t="s">
        <v>151</v>
      </c>
      <c r="E20" t="s">
        <v>152</v>
      </c>
      <c r="F20" t="s">
        <v>153</v>
      </c>
      <c r="G20" s="8" t="s">
        <v>179</v>
      </c>
      <c r="H20" s="9" t="s">
        <v>155</v>
      </c>
      <c r="I20" s="10" t="s">
        <v>156</v>
      </c>
      <c r="J20" t="s">
        <v>226</v>
      </c>
      <c r="K20" s="11">
        <v>13</v>
      </c>
      <c r="L20" t="s">
        <v>227</v>
      </c>
      <c r="M20" t="s">
        <v>228</v>
      </c>
      <c r="N20" t="s">
        <v>229</v>
      </c>
      <c r="O20" t="s">
        <v>230</v>
      </c>
      <c r="P20" t="s">
        <v>158</v>
      </c>
      <c r="Q20" t="s">
        <v>160</v>
      </c>
      <c r="R20" t="s">
        <v>161</v>
      </c>
      <c r="S20" t="s">
        <v>161</v>
      </c>
      <c r="T20" t="s">
        <v>161</v>
      </c>
      <c r="U20" t="s">
        <v>162</v>
      </c>
      <c r="V20" t="s">
        <v>161</v>
      </c>
      <c r="W20" t="s">
        <v>161</v>
      </c>
      <c r="X20" t="s">
        <v>161</v>
      </c>
      <c r="Y20" t="s">
        <v>161</v>
      </c>
      <c r="Z20" t="s">
        <v>161</v>
      </c>
      <c r="AA20" t="s">
        <v>161</v>
      </c>
      <c r="AB20" t="s">
        <v>163</v>
      </c>
      <c r="AC20" t="s">
        <v>161</v>
      </c>
      <c r="AD20" t="s">
        <v>161</v>
      </c>
      <c r="AE20" t="s">
        <v>161</v>
      </c>
      <c r="AF20" t="s">
        <v>161</v>
      </c>
      <c r="AG20" t="s">
        <v>161</v>
      </c>
      <c r="AH20" s="12" t="s">
        <v>164</v>
      </c>
      <c r="AI20" s="13" t="s">
        <v>165</v>
      </c>
      <c r="AJ20" s="16" t="s">
        <v>166</v>
      </c>
      <c r="AK20" s="16" t="s">
        <v>167</v>
      </c>
      <c r="AL20" s="16" t="s">
        <v>167</v>
      </c>
      <c r="AM20" s="16" t="s">
        <v>168</v>
      </c>
      <c r="AN20" s="3">
        <f t="shared" si="0"/>
        <v>17367.0948275862</v>
      </c>
      <c r="AO20" s="3">
        <v>20145.83</v>
      </c>
      <c r="AP20" s="3">
        <f t="shared" si="1"/>
        <v>8058.332</v>
      </c>
      <c r="AQ20" s="3">
        <v>20145.83</v>
      </c>
      <c r="AR20" s="13" t="s">
        <v>169</v>
      </c>
      <c r="AS20" t="s">
        <v>158</v>
      </c>
      <c r="AT20" s="13" t="s">
        <v>170</v>
      </c>
      <c r="AU20" t="s">
        <v>226</v>
      </c>
      <c r="AV20">
        <v>0</v>
      </c>
      <c r="AW20" s="16" t="s">
        <v>171</v>
      </c>
      <c r="AX20" s="16" t="s">
        <v>171</v>
      </c>
      <c r="AY20" t="s">
        <v>172</v>
      </c>
      <c r="AZ20" t="s">
        <v>172</v>
      </c>
      <c r="BA20" t="s">
        <v>173</v>
      </c>
      <c r="BB20" t="s">
        <v>174</v>
      </c>
      <c r="BC20" s="14">
        <v>13</v>
      </c>
      <c r="BD20" s="6" t="s">
        <v>175</v>
      </c>
      <c r="BE20" s="10">
        <v>13</v>
      </c>
      <c r="BF20" t="s">
        <v>158</v>
      </c>
      <c r="BG20" t="s">
        <v>172</v>
      </c>
      <c r="BH20" t="s">
        <v>172</v>
      </c>
      <c r="BI20" t="s">
        <v>172</v>
      </c>
      <c r="BJ20" t="s">
        <v>172</v>
      </c>
      <c r="BK20" t="s">
        <v>176</v>
      </c>
      <c r="BL20" s="16" t="s">
        <v>177</v>
      </c>
      <c r="BM20" s="16" t="s">
        <v>177</v>
      </c>
      <c r="BN20" t="s">
        <v>178</v>
      </c>
    </row>
    <row r="21" ht="75" spans="1:66">
      <c r="A21" s="6">
        <v>2022</v>
      </c>
      <c r="B21" s="15" t="s">
        <v>149</v>
      </c>
      <c r="C21" s="15" t="s">
        <v>150</v>
      </c>
      <c r="D21" t="s">
        <v>151</v>
      </c>
      <c r="E21" t="s">
        <v>152</v>
      </c>
      <c r="F21" t="s">
        <v>153</v>
      </c>
      <c r="G21" s="8" t="s">
        <v>179</v>
      </c>
      <c r="H21" s="9" t="s">
        <v>155</v>
      </c>
      <c r="I21" s="10" t="s">
        <v>156</v>
      </c>
      <c r="J21" t="s">
        <v>226</v>
      </c>
      <c r="K21" s="11">
        <v>14</v>
      </c>
      <c r="L21" t="s">
        <v>227</v>
      </c>
      <c r="M21" t="s">
        <v>228</v>
      </c>
      <c r="N21" t="s">
        <v>229</v>
      </c>
      <c r="O21" t="s">
        <v>230</v>
      </c>
      <c r="P21" t="s">
        <v>158</v>
      </c>
      <c r="Q21" t="s">
        <v>160</v>
      </c>
      <c r="R21" t="s">
        <v>161</v>
      </c>
      <c r="S21" t="s">
        <v>161</v>
      </c>
      <c r="T21" t="s">
        <v>161</v>
      </c>
      <c r="U21" t="s">
        <v>162</v>
      </c>
      <c r="V21" t="s">
        <v>161</v>
      </c>
      <c r="W21" t="s">
        <v>161</v>
      </c>
      <c r="X21" t="s">
        <v>161</v>
      </c>
      <c r="Y21" t="s">
        <v>161</v>
      </c>
      <c r="Z21" t="s">
        <v>161</v>
      </c>
      <c r="AA21" t="s">
        <v>161</v>
      </c>
      <c r="AB21" t="s">
        <v>163</v>
      </c>
      <c r="AC21" t="s">
        <v>161</v>
      </c>
      <c r="AD21" t="s">
        <v>161</v>
      </c>
      <c r="AE21" t="s">
        <v>161</v>
      </c>
      <c r="AF21" t="s">
        <v>161</v>
      </c>
      <c r="AG21" t="s">
        <v>161</v>
      </c>
      <c r="AH21" s="12" t="s">
        <v>164</v>
      </c>
      <c r="AI21" s="13" t="s">
        <v>165</v>
      </c>
      <c r="AJ21" s="16" t="s">
        <v>166</v>
      </c>
      <c r="AK21" s="16" t="s">
        <v>167</v>
      </c>
      <c r="AL21" s="16" t="s">
        <v>167</v>
      </c>
      <c r="AM21" s="16" t="s">
        <v>168</v>
      </c>
      <c r="AN21" s="3">
        <f t="shared" si="0"/>
        <v>40722</v>
      </c>
      <c r="AO21" s="3">
        <v>47237.52</v>
      </c>
      <c r="AP21" s="3">
        <f t="shared" si="1"/>
        <v>18895.008</v>
      </c>
      <c r="AQ21" s="3">
        <v>47237.52</v>
      </c>
      <c r="AR21" s="13" t="s">
        <v>169</v>
      </c>
      <c r="AS21" t="s">
        <v>158</v>
      </c>
      <c r="AT21" s="13" t="s">
        <v>170</v>
      </c>
      <c r="AU21" t="s">
        <v>226</v>
      </c>
      <c r="AV21">
        <v>0</v>
      </c>
      <c r="AW21" s="16" t="s">
        <v>171</v>
      </c>
      <c r="AX21" s="16" t="s">
        <v>171</v>
      </c>
      <c r="AY21" t="s">
        <v>172</v>
      </c>
      <c r="AZ21" t="s">
        <v>172</v>
      </c>
      <c r="BA21" t="s">
        <v>173</v>
      </c>
      <c r="BB21" t="s">
        <v>174</v>
      </c>
      <c r="BC21" s="14">
        <v>14</v>
      </c>
      <c r="BD21" s="6" t="s">
        <v>175</v>
      </c>
      <c r="BE21" s="10">
        <v>14</v>
      </c>
      <c r="BF21" t="s">
        <v>158</v>
      </c>
      <c r="BG21" t="s">
        <v>172</v>
      </c>
      <c r="BH21" t="s">
        <v>172</v>
      </c>
      <c r="BI21" t="s">
        <v>172</v>
      </c>
      <c r="BJ21" t="s">
        <v>172</v>
      </c>
      <c r="BK21" t="s">
        <v>176</v>
      </c>
      <c r="BL21" s="16" t="s">
        <v>177</v>
      </c>
      <c r="BM21" s="16" t="s">
        <v>177</v>
      </c>
      <c r="BN21" t="s">
        <v>178</v>
      </c>
    </row>
    <row r="22" ht="75" spans="1:66">
      <c r="A22" s="6">
        <v>2022</v>
      </c>
      <c r="B22" s="15" t="s">
        <v>149</v>
      </c>
      <c r="C22" s="15" t="s">
        <v>150</v>
      </c>
      <c r="D22" t="s">
        <v>151</v>
      </c>
      <c r="E22" t="s">
        <v>152</v>
      </c>
      <c r="F22" t="s">
        <v>153</v>
      </c>
      <c r="G22" s="8" t="s">
        <v>179</v>
      </c>
      <c r="H22" s="9" t="s">
        <v>155</v>
      </c>
      <c r="I22" s="10" t="s">
        <v>156</v>
      </c>
      <c r="J22" t="s">
        <v>226</v>
      </c>
      <c r="K22" s="11">
        <v>15</v>
      </c>
      <c r="L22" t="s">
        <v>231</v>
      </c>
      <c r="M22" t="s">
        <v>232</v>
      </c>
      <c r="N22" t="s">
        <v>233</v>
      </c>
      <c r="O22" t="s">
        <v>234</v>
      </c>
      <c r="P22" t="s">
        <v>158</v>
      </c>
      <c r="Q22" t="s">
        <v>160</v>
      </c>
      <c r="R22" t="s">
        <v>161</v>
      </c>
      <c r="S22" t="s">
        <v>161</v>
      </c>
      <c r="T22" t="s">
        <v>161</v>
      </c>
      <c r="U22" t="s">
        <v>162</v>
      </c>
      <c r="V22" t="s">
        <v>161</v>
      </c>
      <c r="W22" t="s">
        <v>161</v>
      </c>
      <c r="X22" t="s">
        <v>161</v>
      </c>
      <c r="Y22" t="s">
        <v>161</v>
      </c>
      <c r="Z22" t="s">
        <v>161</v>
      </c>
      <c r="AA22" t="s">
        <v>161</v>
      </c>
      <c r="AB22" t="s">
        <v>163</v>
      </c>
      <c r="AC22" t="s">
        <v>161</v>
      </c>
      <c r="AD22" t="s">
        <v>161</v>
      </c>
      <c r="AE22" t="s">
        <v>161</v>
      </c>
      <c r="AF22" t="s">
        <v>161</v>
      </c>
      <c r="AG22" t="s">
        <v>161</v>
      </c>
      <c r="AH22" s="12" t="s">
        <v>164</v>
      </c>
      <c r="AI22" s="13" t="s">
        <v>165</v>
      </c>
      <c r="AJ22" s="16" t="s">
        <v>166</v>
      </c>
      <c r="AK22" s="16" t="s">
        <v>167</v>
      </c>
      <c r="AL22" s="16" t="s">
        <v>167</v>
      </c>
      <c r="AM22" s="16" t="s">
        <v>168</v>
      </c>
      <c r="AN22" s="3">
        <f t="shared" si="0"/>
        <v>14801.8965517241</v>
      </c>
      <c r="AO22" s="3">
        <v>17170.2</v>
      </c>
      <c r="AP22" s="3">
        <f t="shared" si="1"/>
        <v>6868.08</v>
      </c>
      <c r="AQ22" s="3">
        <v>17170.2</v>
      </c>
      <c r="AR22" s="13" t="s">
        <v>169</v>
      </c>
      <c r="AS22" t="s">
        <v>158</v>
      </c>
      <c r="AT22" s="13" t="s">
        <v>170</v>
      </c>
      <c r="AU22" t="s">
        <v>226</v>
      </c>
      <c r="AV22">
        <v>0</v>
      </c>
      <c r="AW22" s="16" t="s">
        <v>171</v>
      </c>
      <c r="AX22" s="16" t="s">
        <v>171</v>
      </c>
      <c r="AY22" t="s">
        <v>172</v>
      </c>
      <c r="AZ22" t="s">
        <v>172</v>
      </c>
      <c r="BA22" t="s">
        <v>173</v>
      </c>
      <c r="BB22" t="s">
        <v>174</v>
      </c>
      <c r="BC22" s="14">
        <v>15</v>
      </c>
      <c r="BD22" s="6" t="s">
        <v>175</v>
      </c>
      <c r="BE22" s="10">
        <v>15</v>
      </c>
      <c r="BF22" t="s">
        <v>158</v>
      </c>
      <c r="BG22" t="s">
        <v>172</v>
      </c>
      <c r="BH22" t="s">
        <v>172</v>
      </c>
      <c r="BI22" t="s">
        <v>172</v>
      </c>
      <c r="BJ22" t="s">
        <v>172</v>
      </c>
      <c r="BK22" t="s">
        <v>176</v>
      </c>
      <c r="BL22" s="16" t="s">
        <v>177</v>
      </c>
      <c r="BM22" s="16" t="s">
        <v>177</v>
      </c>
      <c r="BN22" t="s">
        <v>178</v>
      </c>
    </row>
    <row r="23" ht="75" spans="1:66">
      <c r="A23" s="6">
        <v>2022</v>
      </c>
      <c r="B23" s="15" t="s">
        <v>149</v>
      </c>
      <c r="C23" s="15" t="s">
        <v>150</v>
      </c>
      <c r="D23" t="s">
        <v>151</v>
      </c>
      <c r="E23" t="s">
        <v>152</v>
      </c>
      <c r="F23" t="s">
        <v>153</v>
      </c>
      <c r="G23" s="8" t="s">
        <v>235</v>
      </c>
      <c r="H23" s="9" t="s">
        <v>155</v>
      </c>
      <c r="I23" s="10" t="s">
        <v>156</v>
      </c>
      <c r="J23" t="s">
        <v>236</v>
      </c>
      <c r="K23" s="11">
        <v>16</v>
      </c>
      <c r="L23" t="s">
        <v>237</v>
      </c>
      <c r="M23" t="s">
        <v>238</v>
      </c>
      <c r="N23" t="s">
        <v>239</v>
      </c>
      <c r="O23" t="s">
        <v>240</v>
      </c>
      <c r="P23" t="s">
        <v>158</v>
      </c>
      <c r="Q23" t="s">
        <v>160</v>
      </c>
      <c r="R23" t="s">
        <v>161</v>
      </c>
      <c r="S23" t="s">
        <v>161</v>
      </c>
      <c r="T23" t="s">
        <v>161</v>
      </c>
      <c r="U23" t="s">
        <v>162</v>
      </c>
      <c r="V23" t="s">
        <v>161</v>
      </c>
      <c r="W23" t="s">
        <v>161</v>
      </c>
      <c r="X23" t="s">
        <v>161</v>
      </c>
      <c r="Y23" t="s">
        <v>161</v>
      </c>
      <c r="Z23" t="s">
        <v>161</v>
      </c>
      <c r="AA23" t="s">
        <v>161</v>
      </c>
      <c r="AB23" t="s">
        <v>163</v>
      </c>
      <c r="AC23" t="s">
        <v>161</v>
      </c>
      <c r="AD23" t="s">
        <v>161</v>
      </c>
      <c r="AE23" t="s">
        <v>161</v>
      </c>
      <c r="AF23" t="s">
        <v>161</v>
      </c>
      <c r="AG23" t="s">
        <v>161</v>
      </c>
      <c r="AH23" s="12" t="s">
        <v>164</v>
      </c>
      <c r="AI23" s="13" t="s">
        <v>165</v>
      </c>
      <c r="AJ23" s="16" t="s">
        <v>166</v>
      </c>
      <c r="AK23" s="16" t="s">
        <v>167</v>
      </c>
      <c r="AL23" s="16" t="s">
        <v>167</v>
      </c>
      <c r="AM23" s="16" t="s">
        <v>168</v>
      </c>
      <c r="AN23" s="3">
        <f t="shared" si="0"/>
        <v>556359</v>
      </c>
      <c r="AO23" s="3">
        <v>645376.44</v>
      </c>
      <c r="AP23" s="3">
        <f t="shared" si="1"/>
        <v>258150.576</v>
      </c>
      <c r="AQ23" s="3">
        <f t="shared" ref="AQ23:AQ27" si="2">AO23</f>
        <v>645376.44</v>
      </c>
      <c r="AR23" s="13" t="s">
        <v>169</v>
      </c>
      <c r="AS23" t="s">
        <v>158</v>
      </c>
      <c r="AT23" s="13" t="s">
        <v>170</v>
      </c>
      <c r="AU23" s="13" t="s">
        <v>236</v>
      </c>
      <c r="AV23">
        <v>0</v>
      </c>
      <c r="AW23" s="16" t="s">
        <v>171</v>
      </c>
      <c r="AX23" s="16" t="s">
        <v>171</v>
      </c>
      <c r="AY23" t="s">
        <v>172</v>
      </c>
      <c r="AZ23" t="s">
        <v>172</v>
      </c>
      <c r="BA23" t="s">
        <v>173</v>
      </c>
      <c r="BB23" t="s">
        <v>174</v>
      </c>
      <c r="BC23" s="14">
        <v>16</v>
      </c>
      <c r="BD23" s="6" t="s">
        <v>175</v>
      </c>
      <c r="BE23" s="10">
        <v>16</v>
      </c>
      <c r="BF23" t="s">
        <v>158</v>
      </c>
      <c r="BG23" t="s">
        <v>172</v>
      </c>
      <c r="BH23" t="s">
        <v>172</v>
      </c>
      <c r="BI23" t="s">
        <v>172</v>
      </c>
      <c r="BJ23" t="s">
        <v>172</v>
      </c>
      <c r="BK23" t="s">
        <v>176</v>
      </c>
      <c r="BL23" s="16" t="s">
        <v>177</v>
      </c>
      <c r="BM23" s="16" t="s">
        <v>177</v>
      </c>
      <c r="BN23" t="s">
        <v>178</v>
      </c>
    </row>
    <row r="24" ht="75" spans="1:66">
      <c r="A24" s="6">
        <v>2022</v>
      </c>
      <c r="B24" s="15" t="s">
        <v>149</v>
      </c>
      <c r="C24" s="15" t="s">
        <v>150</v>
      </c>
      <c r="D24" t="s">
        <v>151</v>
      </c>
      <c r="E24" t="s">
        <v>152</v>
      </c>
      <c r="F24" t="s">
        <v>153</v>
      </c>
      <c r="G24" s="8" t="s">
        <v>241</v>
      </c>
      <c r="H24" s="9" t="s">
        <v>155</v>
      </c>
      <c r="I24" s="10" t="s">
        <v>156</v>
      </c>
      <c r="J24" t="s">
        <v>242</v>
      </c>
      <c r="K24" s="11">
        <v>17</v>
      </c>
      <c r="L24" t="s">
        <v>158</v>
      </c>
      <c r="M24" t="s">
        <v>158</v>
      </c>
      <c r="N24" t="s">
        <v>158</v>
      </c>
      <c r="O24" t="s">
        <v>243</v>
      </c>
      <c r="P24" t="s">
        <v>158</v>
      </c>
      <c r="Q24" t="s">
        <v>160</v>
      </c>
      <c r="R24" t="s">
        <v>161</v>
      </c>
      <c r="S24" t="s">
        <v>161</v>
      </c>
      <c r="T24" t="s">
        <v>161</v>
      </c>
      <c r="U24" t="s">
        <v>162</v>
      </c>
      <c r="V24" t="s">
        <v>161</v>
      </c>
      <c r="W24" t="s">
        <v>161</v>
      </c>
      <c r="X24" t="s">
        <v>161</v>
      </c>
      <c r="Y24" t="s">
        <v>161</v>
      </c>
      <c r="Z24" t="s">
        <v>161</v>
      </c>
      <c r="AA24" t="s">
        <v>161</v>
      </c>
      <c r="AB24" t="s">
        <v>163</v>
      </c>
      <c r="AC24" t="s">
        <v>161</v>
      </c>
      <c r="AD24" t="s">
        <v>161</v>
      </c>
      <c r="AE24" t="s">
        <v>161</v>
      </c>
      <c r="AF24" t="s">
        <v>161</v>
      </c>
      <c r="AG24" t="s">
        <v>161</v>
      </c>
      <c r="AH24" s="12" t="s">
        <v>164</v>
      </c>
      <c r="AI24" s="13" t="s">
        <v>165</v>
      </c>
      <c r="AJ24" s="16" t="s">
        <v>166</v>
      </c>
      <c r="AK24" s="16" t="s">
        <v>167</v>
      </c>
      <c r="AL24" s="16" t="s">
        <v>167</v>
      </c>
      <c r="AM24" s="16" t="s">
        <v>168</v>
      </c>
      <c r="AN24" s="3">
        <f t="shared" si="0"/>
        <v>3699883.56034483</v>
      </c>
      <c r="AO24" s="3">
        <v>4291864.93</v>
      </c>
      <c r="AP24" s="3">
        <f t="shared" si="1"/>
        <v>1716745.972</v>
      </c>
      <c r="AQ24" s="3">
        <f t="shared" si="2"/>
        <v>4291864.93</v>
      </c>
      <c r="AR24" s="13" t="s">
        <v>169</v>
      </c>
      <c r="AS24" t="s">
        <v>158</v>
      </c>
      <c r="AT24" s="13" t="s">
        <v>170</v>
      </c>
      <c r="AU24" t="s">
        <v>242</v>
      </c>
      <c r="AV24">
        <v>0</v>
      </c>
      <c r="AW24" s="16" t="s">
        <v>171</v>
      </c>
      <c r="AX24" s="16" t="s">
        <v>171</v>
      </c>
      <c r="AY24" t="s">
        <v>172</v>
      </c>
      <c r="AZ24" t="s">
        <v>172</v>
      </c>
      <c r="BA24" t="s">
        <v>173</v>
      </c>
      <c r="BB24" t="s">
        <v>174</v>
      </c>
      <c r="BC24" s="14">
        <v>17</v>
      </c>
      <c r="BD24" s="6" t="s">
        <v>175</v>
      </c>
      <c r="BE24" s="10">
        <v>17</v>
      </c>
      <c r="BF24" t="s">
        <v>158</v>
      </c>
      <c r="BG24" t="s">
        <v>172</v>
      </c>
      <c r="BH24" t="s">
        <v>172</v>
      </c>
      <c r="BI24" t="s">
        <v>172</v>
      </c>
      <c r="BJ24" t="s">
        <v>172</v>
      </c>
      <c r="BK24" t="s">
        <v>176</v>
      </c>
      <c r="BL24" s="16" t="s">
        <v>177</v>
      </c>
      <c r="BM24" s="16" t="s">
        <v>177</v>
      </c>
      <c r="BN24" t="s">
        <v>178</v>
      </c>
    </row>
    <row r="25" ht="75" spans="1:66">
      <c r="A25" s="6">
        <v>2022</v>
      </c>
      <c r="B25" s="15" t="s">
        <v>149</v>
      </c>
      <c r="C25" s="15" t="s">
        <v>150</v>
      </c>
      <c r="D25" t="s">
        <v>151</v>
      </c>
      <c r="E25" t="s">
        <v>152</v>
      </c>
      <c r="F25" t="s">
        <v>153</v>
      </c>
      <c r="G25" s="8" t="s">
        <v>244</v>
      </c>
      <c r="H25" s="9" t="s">
        <v>155</v>
      </c>
      <c r="I25" s="10" t="s">
        <v>156</v>
      </c>
      <c r="J25" t="s">
        <v>245</v>
      </c>
      <c r="K25" s="11">
        <v>18</v>
      </c>
      <c r="L25" t="s">
        <v>158</v>
      </c>
      <c r="M25" t="s">
        <v>158</v>
      </c>
      <c r="N25" t="s">
        <v>158</v>
      </c>
      <c r="O25" t="s">
        <v>246</v>
      </c>
      <c r="P25" t="s">
        <v>158</v>
      </c>
      <c r="Q25" t="s">
        <v>160</v>
      </c>
      <c r="R25" t="s">
        <v>161</v>
      </c>
      <c r="S25" t="s">
        <v>161</v>
      </c>
      <c r="T25" t="s">
        <v>161</v>
      </c>
      <c r="U25" t="s">
        <v>162</v>
      </c>
      <c r="V25" t="s">
        <v>161</v>
      </c>
      <c r="W25" t="s">
        <v>161</v>
      </c>
      <c r="X25" t="s">
        <v>161</v>
      </c>
      <c r="Y25" t="s">
        <v>161</v>
      </c>
      <c r="Z25" t="s">
        <v>161</v>
      </c>
      <c r="AA25" t="s">
        <v>161</v>
      </c>
      <c r="AB25" t="s">
        <v>163</v>
      </c>
      <c r="AC25" t="s">
        <v>161</v>
      </c>
      <c r="AD25" t="s">
        <v>161</v>
      </c>
      <c r="AE25" t="s">
        <v>161</v>
      </c>
      <c r="AF25" t="s">
        <v>161</v>
      </c>
      <c r="AG25" t="s">
        <v>161</v>
      </c>
      <c r="AH25" s="12" t="s">
        <v>164</v>
      </c>
      <c r="AI25" s="13" t="s">
        <v>165</v>
      </c>
      <c r="AJ25" s="16" t="s">
        <v>166</v>
      </c>
      <c r="AK25" s="16" t="s">
        <v>167</v>
      </c>
      <c r="AL25" s="16" t="s">
        <v>167</v>
      </c>
      <c r="AM25" s="16" t="s">
        <v>168</v>
      </c>
      <c r="AN25" s="3">
        <f t="shared" si="0"/>
        <v>790138.948275862</v>
      </c>
      <c r="AO25" s="3">
        <v>916561.18</v>
      </c>
      <c r="AP25" s="3">
        <f t="shared" si="1"/>
        <v>366624.472</v>
      </c>
      <c r="AQ25" s="3">
        <f t="shared" si="2"/>
        <v>916561.18</v>
      </c>
      <c r="AR25" s="13" t="s">
        <v>169</v>
      </c>
      <c r="AS25" t="s">
        <v>158</v>
      </c>
      <c r="AT25" s="13" t="s">
        <v>170</v>
      </c>
      <c r="AU25" t="s">
        <v>245</v>
      </c>
      <c r="AV25">
        <v>0</v>
      </c>
      <c r="AW25" s="16" t="s">
        <v>171</v>
      </c>
      <c r="AX25" s="16" t="s">
        <v>171</v>
      </c>
      <c r="AY25" t="s">
        <v>172</v>
      </c>
      <c r="AZ25" t="s">
        <v>172</v>
      </c>
      <c r="BA25" t="s">
        <v>173</v>
      </c>
      <c r="BB25" t="s">
        <v>174</v>
      </c>
      <c r="BC25" s="14">
        <v>18</v>
      </c>
      <c r="BD25" s="6" t="s">
        <v>175</v>
      </c>
      <c r="BE25" s="10">
        <v>18</v>
      </c>
      <c r="BF25" t="s">
        <v>158</v>
      </c>
      <c r="BG25" t="s">
        <v>172</v>
      </c>
      <c r="BH25" t="s">
        <v>172</v>
      </c>
      <c r="BI25" t="s">
        <v>172</v>
      </c>
      <c r="BJ25" t="s">
        <v>172</v>
      </c>
      <c r="BK25" t="s">
        <v>176</v>
      </c>
      <c r="BL25" s="16" t="s">
        <v>177</v>
      </c>
      <c r="BM25" s="16" t="s">
        <v>177</v>
      </c>
      <c r="BN25" t="s">
        <v>178</v>
      </c>
    </row>
    <row r="26" ht="90" spans="1:66">
      <c r="A26" s="6">
        <v>2022</v>
      </c>
      <c r="B26" s="15" t="s">
        <v>149</v>
      </c>
      <c r="C26" s="15" t="s">
        <v>150</v>
      </c>
      <c r="D26" t="s">
        <v>151</v>
      </c>
      <c r="E26" t="s">
        <v>152</v>
      </c>
      <c r="F26" t="s">
        <v>153</v>
      </c>
      <c r="G26" s="8" t="s">
        <v>247</v>
      </c>
      <c r="H26" s="9" t="s">
        <v>155</v>
      </c>
      <c r="I26" s="10" t="s">
        <v>156</v>
      </c>
      <c r="J26" t="s">
        <v>248</v>
      </c>
      <c r="K26" s="11">
        <v>19</v>
      </c>
      <c r="L26" t="s">
        <v>158</v>
      </c>
      <c r="M26" t="s">
        <v>158</v>
      </c>
      <c r="N26" t="s">
        <v>158</v>
      </c>
      <c r="O26" t="s">
        <v>249</v>
      </c>
      <c r="P26" t="s">
        <v>158</v>
      </c>
      <c r="Q26" t="s">
        <v>160</v>
      </c>
      <c r="R26" t="s">
        <v>161</v>
      </c>
      <c r="S26" t="s">
        <v>161</v>
      </c>
      <c r="T26" t="s">
        <v>161</v>
      </c>
      <c r="U26" t="s">
        <v>162</v>
      </c>
      <c r="V26" t="s">
        <v>161</v>
      </c>
      <c r="W26" t="s">
        <v>161</v>
      </c>
      <c r="X26" t="s">
        <v>161</v>
      </c>
      <c r="Y26" t="s">
        <v>161</v>
      </c>
      <c r="Z26" t="s">
        <v>161</v>
      </c>
      <c r="AA26" t="s">
        <v>161</v>
      </c>
      <c r="AB26" t="s">
        <v>163</v>
      </c>
      <c r="AC26" t="s">
        <v>161</v>
      </c>
      <c r="AD26" t="s">
        <v>161</v>
      </c>
      <c r="AE26" t="s">
        <v>161</v>
      </c>
      <c r="AF26" t="s">
        <v>161</v>
      </c>
      <c r="AG26" t="s">
        <v>161</v>
      </c>
      <c r="AH26" s="12" t="s">
        <v>164</v>
      </c>
      <c r="AI26" s="13" t="s">
        <v>250</v>
      </c>
      <c r="AJ26" s="16" t="s">
        <v>166</v>
      </c>
      <c r="AK26" s="16" t="s">
        <v>167</v>
      </c>
      <c r="AL26" s="16" t="s">
        <v>167</v>
      </c>
      <c r="AM26" s="16" t="s">
        <v>168</v>
      </c>
      <c r="AN26" s="3">
        <f t="shared" si="0"/>
        <v>228802.155172414</v>
      </c>
      <c r="AO26" s="3">
        <v>265410.5</v>
      </c>
      <c r="AP26" s="3">
        <f t="shared" si="1"/>
        <v>106164.2</v>
      </c>
      <c r="AQ26" s="3">
        <f t="shared" si="2"/>
        <v>265410.5</v>
      </c>
      <c r="AR26" s="13" t="s">
        <v>169</v>
      </c>
      <c r="AS26" t="s">
        <v>158</v>
      </c>
      <c r="AT26" s="13" t="s">
        <v>170</v>
      </c>
      <c r="AU26" s="13" t="s">
        <v>248</v>
      </c>
      <c r="AV26">
        <v>0</v>
      </c>
      <c r="AW26" s="16" t="s">
        <v>171</v>
      </c>
      <c r="AX26" s="16" t="s">
        <v>171</v>
      </c>
      <c r="AY26" t="s">
        <v>172</v>
      </c>
      <c r="AZ26" t="s">
        <v>172</v>
      </c>
      <c r="BA26" t="s">
        <v>173</v>
      </c>
      <c r="BB26" t="s">
        <v>174</v>
      </c>
      <c r="BC26" s="14">
        <v>19</v>
      </c>
      <c r="BD26" s="6" t="s">
        <v>175</v>
      </c>
      <c r="BE26" s="10">
        <v>19</v>
      </c>
      <c r="BF26" t="s">
        <v>158</v>
      </c>
      <c r="BG26" t="s">
        <v>172</v>
      </c>
      <c r="BH26" t="s">
        <v>172</v>
      </c>
      <c r="BI26" t="s">
        <v>172</v>
      </c>
      <c r="BJ26" t="s">
        <v>172</v>
      </c>
      <c r="BK26" t="s">
        <v>176</v>
      </c>
      <c r="BL26" s="16" t="s">
        <v>177</v>
      </c>
      <c r="BM26" s="16" t="s">
        <v>177</v>
      </c>
      <c r="BN26" t="s">
        <v>178</v>
      </c>
    </row>
    <row r="27" ht="225" spans="1:66">
      <c r="A27" s="6">
        <v>2022</v>
      </c>
      <c r="B27" s="15" t="s">
        <v>149</v>
      </c>
      <c r="C27" s="15" t="s">
        <v>150</v>
      </c>
      <c r="D27" t="s">
        <v>151</v>
      </c>
      <c r="E27" t="s">
        <v>152</v>
      </c>
      <c r="F27" t="s">
        <v>153</v>
      </c>
      <c r="G27" s="8" t="s">
        <v>251</v>
      </c>
      <c r="H27" s="9" t="s">
        <v>155</v>
      </c>
      <c r="I27" s="10" t="s">
        <v>156</v>
      </c>
      <c r="J27" t="s">
        <v>252</v>
      </c>
      <c r="K27" s="11">
        <v>20</v>
      </c>
      <c r="L27" t="s">
        <v>158</v>
      </c>
      <c r="M27" t="s">
        <v>158</v>
      </c>
      <c r="N27" t="s">
        <v>158</v>
      </c>
      <c r="O27" t="s">
        <v>253</v>
      </c>
      <c r="P27" t="s">
        <v>158</v>
      </c>
      <c r="Q27" t="s">
        <v>160</v>
      </c>
      <c r="R27" t="s">
        <v>161</v>
      </c>
      <c r="S27" t="s">
        <v>161</v>
      </c>
      <c r="T27" t="s">
        <v>161</v>
      </c>
      <c r="U27" t="s">
        <v>162</v>
      </c>
      <c r="V27" t="s">
        <v>161</v>
      </c>
      <c r="W27" t="s">
        <v>161</v>
      </c>
      <c r="X27" t="s">
        <v>161</v>
      </c>
      <c r="Y27" t="s">
        <v>161</v>
      </c>
      <c r="Z27" t="s">
        <v>161</v>
      </c>
      <c r="AA27" t="s">
        <v>161</v>
      </c>
      <c r="AB27" t="s">
        <v>163</v>
      </c>
      <c r="AC27" t="s">
        <v>161</v>
      </c>
      <c r="AD27" t="s">
        <v>161</v>
      </c>
      <c r="AE27" t="s">
        <v>161</v>
      </c>
      <c r="AF27" t="s">
        <v>161</v>
      </c>
      <c r="AG27" t="s">
        <v>161</v>
      </c>
      <c r="AH27" s="12" t="s">
        <v>164</v>
      </c>
      <c r="AI27" s="13" t="s">
        <v>254</v>
      </c>
      <c r="AJ27" s="16" t="s">
        <v>166</v>
      </c>
      <c r="AK27" s="16" t="s">
        <v>167</v>
      </c>
      <c r="AL27" s="16" t="s">
        <v>167</v>
      </c>
      <c r="AM27" s="16" t="s">
        <v>168</v>
      </c>
      <c r="AN27" s="3">
        <f t="shared" si="0"/>
        <v>142241.379310345</v>
      </c>
      <c r="AO27" s="3">
        <v>165000</v>
      </c>
      <c r="AP27" s="3">
        <f t="shared" si="1"/>
        <v>66000</v>
      </c>
      <c r="AQ27" s="3">
        <f t="shared" si="2"/>
        <v>165000</v>
      </c>
      <c r="AR27" s="13" t="s">
        <v>169</v>
      </c>
      <c r="AS27" t="s">
        <v>158</v>
      </c>
      <c r="AT27" s="13" t="s">
        <v>170</v>
      </c>
      <c r="AU27" s="13" t="s">
        <v>252</v>
      </c>
      <c r="AV27">
        <v>0</v>
      </c>
      <c r="AW27" s="16" t="s">
        <v>171</v>
      </c>
      <c r="AX27" s="16" t="s">
        <v>171</v>
      </c>
      <c r="AY27" t="s">
        <v>172</v>
      </c>
      <c r="AZ27" t="s">
        <v>172</v>
      </c>
      <c r="BA27" t="s">
        <v>173</v>
      </c>
      <c r="BB27" t="s">
        <v>174</v>
      </c>
      <c r="BC27" s="14">
        <v>20</v>
      </c>
      <c r="BD27" s="6" t="s">
        <v>175</v>
      </c>
      <c r="BE27" s="10">
        <v>20</v>
      </c>
      <c r="BF27" t="s">
        <v>158</v>
      </c>
      <c r="BG27" t="s">
        <v>172</v>
      </c>
      <c r="BH27" t="s">
        <v>172</v>
      </c>
      <c r="BI27" t="s">
        <v>172</v>
      </c>
      <c r="BJ27" t="s">
        <v>172</v>
      </c>
      <c r="BK27" t="s">
        <v>176</v>
      </c>
      <c r="BL27" s="16" t="s">
        <v>177</v>
      </c>
      <c r="BM27" s="16" t="s">
        <v>177</v>
      </c>
      <c r="BN27" t="s">
        <v>178</v>
      </c>
    </row>
  </sheetData>
  <mergeCells count="7">
    <mergeCell ref="A2:C2"/>
    <mergeCell ref="D2:F2"/>
    <mergeCell ref="G2:I2"/>
    <mergeCell ref="A3:C3"/>
    <mergeCell ref="D3:F3"/>
    <mergeCell ref="G3:I3"/>
    <mergeCell ref="A6:BN6"/>
  </mergeCells>
  <dataValidations count="7">
    <dataValidation type="list" allowBlank="1" showErrorMessage="1" sqref="D8 D9 D10 D11 D12 D13 D14 D15 D16 D17 D18 D19 D20 D21 D22 D23 D24 D25 D26 D27 D28:D124">
      <formula1>Hidden_13</formula1>
    </dataValidation>
    <dataValidation type="list" allowBlank="1" showErrorMessage="1" sqref="AB8 AB9 AB10 AB11 AB12 AB13 AB14 AB15 AB16 AB17 AB18 AB19 AB20 AB21 AB22 AB23 AB24 AB25 AB26 AB27 AB28:AB124">
      <formula1>Hidden_627</formula1>
    </dataValidation>
    <dataValidation type="list" allowBlank="1" showErrorMessage="1" sqref="E8 E9 E10 E11 E12 E13 E14 E15 E16 E17 E18 E19 E20 E21 E22 E23 E24 E25 E26 E27 E28:E124">
      <formula1>Hidden_24</formula1>
    </dataValidation>
    <dataValidation type="list" allowBlank="1" showErrorMessage="1" sqref="F8 F9 F10 F11 F12 F13 F14 F15 F16 F17 F18 F19 F20 F21 F22 F23 F24 F25 F26 F27 F28:F124">
      <formula1>Hidden_35</formula1>
    </dataValidation>
    <dataValidation type="list" allowBlank="1" showErrorMessage="1" sqref="Q8 Q9 Q10 Q11 Q12 Q13 Q14 Q15 Q16 Q17 Q18 Q19 Q20 Q21 Q22 Q23 Q24 Q25 Q26 Q27 Q28:Q124">
      <formula1>Hidden_416</formula1>
    </dataValidation>
    <dataValidation type="list" allowBlank="1" showErrorMessage="1" sqref="U8 U9 U10 U11 U12 U13 U14 U15 U16 U17 U18 U19 U20 U21 U22 U23 U24 U25 U26 U27 U28:U124">
      <formula1>Hidden_520</formula1>
    </dataValidation>
    <dataValidation type="list" allowBlank="1" showErrorMessage="1" sqref="BD8 BD9 BD10 BD11 BD12 BD13 BD14 BD15 BD16 BD17 BD18 BD19 BD20 BD21 BD22 BD23 BD24 BD25 BD26 BD27 BD28:BD124">
      <formula1>Hidden_755</formula1>
    </dataValidation>
  </dataValidations>
  <hyperlinks>
    <hyperlink ref="BC8" location="Tabla_416573!A1" display="1"/>
    <hyperlink ref="BE8" location="Tabla_416585!A1" display="1"/>
    <hyperlink ref="I8" r:id="rId1" display="https://www.sistemas.chiapas.gob.mx/TransparenciaV3/Descargas/DescargarArchivo/?idArchivo=152838&amp;tipoArchivo=1"/>
    <hyperlink ref="BC9" location="Tabla_416573!A1" display="2"/>
    <hyperlink ref="BE9" location="Tabla_416585!A1" display="2"/>
    <hyperlink ref="I9" r:id="rId1" display="https://www.sistemas.chiapas.gob.mx/TransparenciaV3/Descargas/DescargarArchivo/?idArchivo=152838&amp;tipoArchivo=1"/>
    <hyperlink ref="I10" r:id="rId1" display="https://www.sistemas.chiapas.gob.mx/TransparenciaV3/Descargas/DescargarArchivo/?idArchivo=152838&amp;tipoArchivo=1"/>
    <hyperlink ref="I11" r:id="rId1" display="https://www.sistemas.chiapas.gob.mx/TransparenciaV3/Descargas/DescargarArchivo/?idArchivo=152838&amp;tipoArchivo=1"/>
    <hyperlink ref="I12" r:id="rId1" display="https://www.sistemas.chiapas.gob.mx/TransparenciaV3/Descargas/DescargarArchivo/?idArchivo=152838&amp;tipoArchivo=1"/>
    <hyperlink ref="I13" r:id="rId1" display="https://www.sistemas.chiapas.gob.mx/TransparenciaV3/Descargas/DescargarArchivo/?idArchivo=152838&amp;tipoArchivo=1"/>
    <hyperlink ref="I14" r:id="rId1" display="https://www.sistemas.chiapas.gob.mx/TransparenciaV3/Descargas/DescargarArchivo/?idArchivo=152838&amp;tipoArchivo=1"/>
    <hyperlink ref="I15" r:id="rId1" display="https://www.sistemas.chiapas.gob.mx/TransparenciaV3/Descargas/DescargarArchivo/?idArchivo=152838&amp;tipoArchivo=1"/>
    <hyperlink ref="I16" r:id="rId1" display="https://www.sistemas.chiapas.gob.mx/TransparenciaV3/Descargas/DescargarArchivo/?idArchivo=152838&amp;tipoArchivo=1"/>
    <hyperlink ref="I17" r:id="rId1" display="https://www.sistemas.chiapas.gob.mx/TransparenciaV3/Descargas/DescargarArchivo/?idArchivo=152838&amp;tipoArchivo=1"/>
    <hyperlink ref="I18" r:id="rId1" display="https://www.sistemas.chiapas.gob.mx/TransparenciaV3/Descargas/DescargarArchivo/?idArchivo=152838&amp;tipoArchivo=1"/>
    <hyperlink ref="I19" r:id="rId1" display="https://www.sistemas.chiapas.gob.mx/TransparenciaV3/Descargas/DescargarArchivo/?idArchivo=152838&amp;tipoArchivo=1"/>
    <hyperlink ref="I20" r:id="rId1" display="https://www.sistemas.chiapas.gob.mx/TransparenciaV3/Descargas/DescargarArchivo/?idArchivo=152838&amp;tipoArchivo=1"/>
    <hyperlink ref="I21" r:id="rId1" display="https://www.sistemas.chiapas.gob.mx/TransparenciaV3/Descargas/DescargarArchivo/?idArchivo=152838&amp;tipoArchivo=1"/>
    <hyperlink ref="I22" r:id="rId1" display="https://www.sistemas.chiapas.gob.mx/TransparenciaV3/Descargas/DescargarArchivo/?idArchivo=152838&amp;tipoArchivo=1"/>
    <hyperlink ref="I23" r:id="rId1" display="https://www.sistemas.chiapas.gob.mx/TransparenciaV3/Descargas/DescargarArchivo/?idArchivo=152838&amp;tipoArchivo=1"/>
    <hyperlink ref="I24" r:id="rId1" display="https://www.sistemas.chiapas.gob.mx/TransparenciaV3/Descargas/DescargarArchivo/?idArchivo=152838&amp;tipoArchivo=1"/>
    <hyperlink ref="I25" r:id="rId1" display="https://www.sistemas.chiapas.gob.mx/TransparenciaV3/Descargas/DescargarArchivo/?idArchivo=152838&amp;tipoArchivo=1"/>
    <hyperlink ref="I26" r:id="rId1" display="https://www.sistemas.chiapas.gob.mx/TransparenciaV3/Descargas/DescargarArchivo/?idArchivo=152838&amp;tipoArchivo=1"/>
    <hyperlink ref="I27" r:id="rId1" display="https://www.sistemas.chiapas.gob.mx/TransparenciaV3/Descargas/DescargarArchivo/?idArchivo=152838&amp;tipoArchivo=1"/>
    <hyperlink ref="BC10" location="Tabla_416573!A1" display="3"/>
    <hyperlink ref="BC11" location="Tabla_416573!A1" display="4"/>
    <hyperlink ref="BC12" location="Tabla_416573!A1" display="5"/>
    <hyperlink ref="BC13" location="Tabla_416573!A1" display="6"/>
    <hyperlink ref="BC14" location="Tabla_416573!A1" display="7"/>
    <hyperlink ref="BC15" location="Tabla_416573!A1" display="8"/>
    <hyperlink ref="BC16" location="Tabla_416573!A1" display="9"/>
    <hyperlink ref="BC17" location="Tabla_416573!A1" display="10"/>
    <hyperlink ref="BC18" location="Tabla_416573!A1" display="11"/>
    <hyperlink ref="BC19" location="Tabla_416573!A1" display="12"/>
    <hyperlink ref="BC20" location="Tabla_416573!A1" display="13"/>
    <hyperlink ref="BC21" location="Tabla_416573!A1" display="14"/>
    <hyperlink ref="BC22" location="Tabla_416573!A1" display="15"/>
    <hyperlink ref="BC23" location="Tabla_416573!A1" display="16"/>
    <hyperlink ref="BC24" location="Tabla_416573!A1" display="17"/>
    <hyperlink ref="BC25" location="Tabla_416573!A1" display="18"/>
    <hyperlink ref="BC26" location="Tabla_416573!A1" display="19"/>
    <hyperlink ref="BC27" location="Tabla_416573!A1" display="20"/>
    <hyperlink ref="BE10" location="Tabla_416585!A1" display="3"/>
    <hyperlink ref="BE11" location="Tabla_416585!A1" display="4"/>
    <hyperlink ref="BE12" location="Tabla_416585!A1" display="5"/>
    <hyperlink ref="BE13" location="Tabla_416585!A1" display="6"/>
    <hyperlink ref="BE14" location="Tabla_416585!A1" display="7"/>
    <hyperlink ref="BE15" location="Tabla_416585!A1" display="8"/>
    <hyperlink ref="BE16" location="Tabla_416585!A1" display="9"/>
    <hyperlink ref="BE17" location="Tabla_416585!A1" display="10"/>
    <hyperlink ref="BE18" location="Tabla_416585!A1" display="11"/>
    <hyperlink ref="BE19" location="Tabla_416585!A1" display="12"/>
    <hyperlink ref="BE20" location="Tabla_416585!A1" display="13"/>
    <hyperlink ref="BE21" location="Tabla_416585!A1" display="14"/>
    <hyperlink ref="BE22" location="Tabla_416585!A1" display="15"/>
    <hyperlink ref="BE23" location="Tabla_416585!A1" display="16"/>
    <hyperlink ref="BE24" location="Tabla_416585!A1" display="17"/>
    <hyperlink ref="BE25" location="Tabla_416585!A1" display="18"/>
    <hyperlink ref="BE26" location="Tabla_416585!A1" display="19"/>
    <hyperlink ref="BE27" location="Tabla_416585!A1" display="20"/>
    <hyperlink ref="K8" location="Tabla_416588!A1" display="1"/>
    <hyperlink ref="K9" location="Tabla_416588!A1" display="2"/>
    <hyperlink ref="K10" location="Tabla_416588!A1" display="3"/>
    <hyperlink ref="K11" location="Tabla_416588!A1" display="4"/>
    <hyperlink ref="K12" location="Tabla_416588!A1" display="5"/>
    <hyperlink ref="K13" location="Tabla_416588!A1" display="6"/>
    <hyperlink ref="K14" location="Tabla_416588!A1" display="7"/>
    <hyperlink ref="K15" location="Tabla_416588!A1" display="8"/>
    <hyperlink ref="K16" location="Tabla_416588!A1" display="9"/>
    <hyperlink ref="K17" location="Tabla_416588!A1" display="10"/>
    <hyperlink ref="K18" location="Tabla_416588!A1" display="11"/>
    <hyperlink ref="K19" location="Tabla_416588!A1" display="12"/>
    <hyperlink ref="K20" location="Tabla_416588!A1" display="13"/>
    <hyperlink ref="K21" location="Tabla_416588!A1" display="14"/>
    <hyperlink ref="K22" location="Tabla_416588!A1" display="15"/>
    <hyperlink ref="K23" location="Tabla_416588!A1" display="16"/>
    <hyperlink ref="K24" location="Tabla_416588!A1" display="17"/>
    <hyperlink ref="K25" location="Tabla_416588!A1" display="18"/>
    <hyperlink ref="K26" location="Tabla_416588!A1" display="19"/>
    <hyperlink ref="K27" location="Tabla_416588!A1" display="20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D12" sqref="D12"/>
    </sheetView>
  </sheetViews>
  <sheetFormatPr defaultColWidth="9" defaultRowHeight="15" outlineLevelRow="1"/>
  <sheetData>
    <row r="1" spans="1:1">
      <c r="A1" t="s">
        <v>151</v>
      </c>
    </row>
    <row r="2" spans="1:1">
      <c r="A2" t="s">
        <v>255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256</v>
      </c>
    </row>
    <row r="2" spans="1:1">
      <c r="A2" t="s">
        <v>257</v>
      </c>
    </row>
    <row r="3" spans="1:1">
      <c r="A3" t="s">
        <v>152</v>
      </c>
    </row>
    <row r="4" spans="1:1">
      <c r="A4" t="s">
        <v>258</v>
      </c>
    </row>
    <row r="5" spans="1:1">
      <c r="A5" t="s">
        <v>259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153</v>
      </c>
    </row>
    <row r="2" spans="1:1">
      <c r="A2" t="s">
        <v>260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261</v>
      </c>
    </row>
    <row r="2" spans="1:1">
      <c r="A2" t="s">
        <v>262</v>
      </c>
    </row>
    <row r="3" spans="1:1">
      <c r="A3" t="s">
        <v>263</v>
      </c>
    </row>
    <row r="4" spans="1:1">
      <c r="A4" t="s">
        <v>264</v>
      </c>
    </row>
    <row r="5" spans="1:1">
      <c r="A5" t="s">
        <v>265</v>
      </c>
    </row>
    <row r="6" spans="1:1">
      <c r="A6" t="s">
        <v>266</v>
      </c>
    </row>
    <row r="7" spans="1:1">
      <c r="A7" t="s">
        <v>267</v>
      </c>
    </row>
    <row r="8" spans="1:1">
      <c r="A8" t="s">
        <v>268</v>
      </c>
    </row>
    <row r="9" spans="1:1">
      <c r="A9" t="s">
        <v>269</v>
      </c>
    </row>
    <row r="10" spans="1:1">
      <c r="A10" t="s">
        <v>270</v>
      </c>
    </row>
    <row r="11" spans="1:1">
      <c r="A11" t="s">
        <v>271</v>
      </c>
    </row>
    <row r="12" spans="1:1">
      <c r="A12" t="s">
        <v>272</v>
      </c>
    </row>
    <row r="13" spans="1:1">
      <c r="A13" t="s">
        <v>273</v>
      </c>
    </row>
    <row r="14" spans="1:1">
      <c r="A14" t="s">
        <v>274</v>
      </c>
    </row>
    <row r="15" spans="1:1">
      <c r="A15" t="s">
        <v>275</v>
      </c>
    </row>
    <row r="16" spans="1:1">
      <c r="A16" t="s">
        <v>276</v>
      </c>
    </row>
    <row r="17" spans="1:1">
      <c r="A17" t="s">
        <v>277</v>
      </c>
    </row>
    <row r="18" spans="1:1">
      <c r="A18" t="s">
        <v>278</v>
      </c>
    </row>
    <row r="19" spans="1:1">
      <c r="A19" t="s">
        <v>279</v>
      </c>
    </row>
    <row r="20" spans="1:1">
      <c r="A20" t="s">
        <v>280</v>
      </c>
    </row>
    <row r="21" spans="1:1">
      <c r="A21" t="s">
        <v>281</v>
      </c>
    </row>
    <row r="22" spans="1:1">
      <c r="A22" t="s">
        <v>282</v>
      </c>
    </row>
    <row r="23" spans="1:1">
      <c r="A23" t="s">
        <v>283</v>
      </c>
    </row>
    <row r="24" spans="1:1">
      <c r="A24" t="s">
        <v>284</v>
      </c>
    </row>
    <row r="25" spans="1:1">
      <c r="A25" t="s">
        <v>285</v>
      </c>
    </row>
    <row r="26" spans="1:1">
      <c r="A26" t="s">
        <v>160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286</v>
      </c>
    </row>
    <row r="2" spans="1:1">
      <c r="A2" t="s">
        <v>281</v>
      </c>
    </row>
    <row r="3" spans="1:1">
      <c r="A3" t="s">
        <v>287</v>
      </c>
    </row>
    <row r="4" spans="1:1">
      <c r="A4" t="s">
        <v>288</v>
      </c>
    </row>
    <row r="5" spans="1:1">
      <c r="A5" t="s">
        <v>162</v>
      </c>
    </row>
    <row r="6" spans="1:1">
      <c r="A6" t="s">
        <v>289</v>
      </c>
    </row>
    <row r="7" spans="1:1">
      <c r="A7" t="s">
        <v>290</v>
      </c>
    </row>
    <row r="8" spans="1:1">
      <c r="A8" t="s">
        <v>291</v>
      </c>
    </row>
    <row r="9" spans="1:1">
      <c r="A9" t="s">
        <v>292</v>
      </c>
    </row>
    <row r="10" spans="1:1">
      <c r="A10" t="s">
        <v>293</v>
      </c>
    </row>
    <row r="11" spans="1:1">
      <c r="A11" t="s">
        <v>294</v>
      </c>
    </row>
    <row r="12" spans="1:1">
      <c r="A12" t="s">
        <v>295</v>
      </c>
    </row>
    <row r="13" spans="1:1">
      <c r="A13" t="s">
        <v>296</v>
      </c>
    </row>
    <row r="14" spans="1:1">
      <c r="A14" t="s">
        <v>297</v>
      </c>
    </row>
    <row r="15" spans="1:1">
      <c r="A15" t="s">
        <v>298</v>
      </c>
    </row>
    <row r="16" spans="1:1">
      <c r="A16" t="s">
        <v>299</v>
      </c>
    </row>
    <row r="17" spans="1:1">
      <c r="A17" t="s">
        <v>300</v>
      </c>
    </row>
    <row r="18" spans="1:1">
      <c r="A18" t="s">
        <v>301</v>
      </c>
    </row>
    <row r="19" spans="1:1">
      <c r="A19" t="s">
        <v>302</v>
      </c>
    </row>
    <row r="20" spans="1:1">
      <c r="A20" t="s">
        <v>303</v>
      </c>
    </row>
    <row r="21" spans="1:1">
      <c r="A21" t="s">
        <v>304</v>
      </c>
    </row>
    <row r="22" spans="1:1">
      <c r="A22" t="s">
        <v>305</v>
      </c>
    </row>
    <row r="23" spans="1:1">
      <c r="A23" t="s">
        <v>262</v>
      </c>
    </row>
    <row r="24" spans="1:1">
      <c r="A24" t="s">
        <v>274</v>
      </c>
    </row>
    <row r="25" spans="1:1">
      <c r="A25" t="s">
        <v>306</v>
      </c>
    </row>
    <row r="26" spans="1:1">
      <c r="A26" t="s">
        <v>307</v>
      </c>
    </row>
    <row r="27" spans="1:1">
      <c r="A27" t="s">
        <v>308</v>
      </c>
    </row>
    <row r="28" spans="1:1">
      <c r="A28" t="s">
        <v>309</v>
      </c>
    </row>
    <row r="29" spans="1:1">
      <c r="A29" t="s">
        <v>310</v>
      </c>
    </row>
    <row r="30" spans="1:1">
      <c r="A30" t="s">
        <v>311</v>
      </c>
    </row>
    <row r="31" spans="1:1">
      <c r="A31" t="s">
        <v>312</v>
      </c>
    </row>
    <row r="32" spans="1:1">
      <c r="A32" t="s">
        <v>313</v>
      </c>
    </row>
    <row r="33" spans="1:1">
      <c r="A33" t="s">
        <v>314</v>
      </c>
    </row>
    <row r="34" spans="1:1">
      <c r="A34" t="s">
        <v>315</v>
      </c>
    </row>
    <row r="35" spans="1:1">
      <c r="A35" t="s">
        <v>316</v>
      </c>
    </row>
    <row r="36" spans="1:1">
      <c r="A36" t="s">
        <v>317</v>
      </c>
    </row>
    <row r="37" spans="1:1">
      <c r="A37" t="s">
        <v>318</v>
      </c>
    </row>
    <row r="38" spans="1:1">
      <c r="A38" t="s">
        <v>319</v>
      </c>
    </row>
    <row r="39" spans="1:1">
      <c r="A39" t="s">
        <v>320</v>
      </c>
    </row>
    <row r="40" spans="1:1">
      <c r="A40" t="s">
        <v>321</v>
      </c>
    </row>
    <row r="41" spans="1:1">
      <c r="A41" t="s">
        <v>322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323</v>
      </c>
    </row>
    <row r="2" spans="1:1">
      <c r="A2" t="s">
        <v>324</v>
      </c>
    </row>
    <row r="3" spans="1:1">
      <c r="A3" t="s">
        <v>325</v>
      </c>
    </row>
    <row r="4" spans="1:1">
      <c r="A4" t="s">
        <v>326</v>
      </c>
    </row>
    <row r="5" spans="1:1">
      <c r="A5" t="s">
        <v>327</v>
      </c>
    </row>
    <row r="6" spans="1:1">
      <c r="A6" t="s">
        <v>328</v>
      </c>
    </row>
    <row r="7" spans="1:1">
      <c r="A7" t="s">
        <v>329</v>
      </c>
    </row>
    <row r="8" spans="1:1">
      <c r="A8" t="s">
        <v>330</v>
      </c>
    </row>
    <row r="9" spans="1:1">
      <c r="A9" t="s">
        <v>331</v>
      </c>
    </row>
    <row r="10" spans="1:1">
      <c r="A10" t="s">
        <v>332</v>
      </c>
    </row>
    <row r="11" spans="1:1">
      <c r="A11" t="s">
        <v>333</v>
      </c>
    </row>
    <row r="12" spans="1:1">
      <c r="A12" t="s">
        <v>334</v>
      </c>
    </row>
    <row r="13" spans="1:1">
      <c r="A13" t="s">
        <v>335</v>
      </c>
    </row>
    <row r="14" spans="1:1">
      <c r="A14" t="s">
        <v>336</v>
      </c>
    </row>
    <row r="15" spans="1:1">
      <c r="A15" t="s">
        <v>337</v>
      </c>
    </row>
    <row r="16" spans="1:1">
      <c r="A16" t="s">
        <v>338</v>
      </c>
    </row>
    <row r="17" spans="1:1">
      <c r="A17" t="s">
        <v>339</v>
      </c>
    </row>
    <row r="18" spans="1:1">
      <c r="A18" t="s">
        <v>340</v>
      </c>
    </row>
    <row r="19" spans="1:1">
      <c r="A19" t="s">
        <v>341</v>
      </c>
    </row>
    <row r="20" spans="1:1">
      <c r="A20" t="s">
        <v>342</v>
      </c>
    </row>
    <row r="21" spans="1:1">
      <c r="A21" t="s">
        <v>163</v>
      </c>
    </row>
    <row r="22" spans="1:1">
      <c r="A22" t="s">
        <v>343</v>
      </c>
    </row>
    <row r="23" spans="1:1">
      <c r="A23" t="s">
        <v>344</v>
      </c>
    </row>
    <row r="24" spans="1:1">
      <c r="A24" t="s">
        <v>345</v>
      </c>
    </row>
    <row r="25" spans="1:1">
      <c r="A25" t="s">
        <v>346</v>
      </c>
    </row>
    <row r="26" spans="1:1">
      <c r="A26" t="s">
        <v>347</v>
      </c>
    </row>
    <row r="27" spans="1:1">
      <c r="A27" t="s">
        <v>348</v>
      </c>
    </row>
    <row r="28" spans="1:1">
      <c r="A28" t="s">
        <v>349</v>
      </c>
    </row>
    <row r="29" spans="1:1">
      <c r="A29" t="s">
        <v>350</v>
      </c>
    </row>
    <row r="30" spans="1:1">
      <c r="A30" t="s">
        <v>351</v>
      </c>
    </row>
    <row r="31" spans="1:1">
      <c r="A31" t="s">
        <v>352</v>
      </c>
    </row>
    <row r="32" spans="1:1">
      <c r="A32" t="s">
        <v>353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354</v>
      </c>
    </row>
    <row r="2" spans="1:1">
      <c r="A2" t="s">
        <v>175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opLeftCell="A3" workbookViewId="0">
      <selection activeCell="A1" sqref="A1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0380952380952" customWidth="1"/>
    <col min="6" max="6" width="35.7809523809524" customWidth="1"/>
    <col min="7" max="7" width="55.5238095238095" customWidth="1"/>
  </cols>
  <sheetData>
    <row r="1" hidden="1" spans="1:7">
      <c r="A1">
        <v>16</v>
      </c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hidden="1" spans="2:7">
      <c r="B2" t="s">
        <v>355</v>
      </c>
      <c r="C2" t="s">
        <v>356</v>
      </c>
      <c r="D2" t="s">
        <v>357</v>
      </c>
      <c r="E2" t="s">
        <v>358</v>
      </c>
      <c r="F2" t="s">
        <v>359</v>
      </c>
      <c r="G2" t="s">
        <v>360</v>
      </c>
    </row>
    <row r="3" spans="1:7">
      <c r="A3" s="1" t="s">
        <v>361</v>
      </c>
      <c r="B3" s="1" t="s">
        <v>362</v>
      </c>
      <c r="C3" s="1" t="s">
        <v>363</v>
      </c>
      <c r="D3" s="1" t="s">
        <v>364</v>
      </c>
      <c r="E3" s="1" t="s">
        <v>365</v>
      </c>
      <c r="F3" s="1" t="s">
        <v>366</v>
      </c>
      <c r="G3" s="1" t="s">
        <v>367</v>
      </c>
    </row>
    <row r="4" spans="1:7">
      <c r="A4">
        <v>1</v>
      </c>
      <c r="B4" t="s">
        <v>158</v>
      </c>
      <c r="C4" t="s">
        <v>158</v>
      </c>
      <c r="D4" t="s">
        <v>158</v>
      </c>
      <c r="E4" s="2" t="s">
        <v>159</v>
      </c>
      <c r="F4" t="s">
        <v>158</v>
      </c>
      <c r="G4" s="3">
        <v>7532433.46</v>
      </c>
    </row>
    <row r="5" spans="1:7">
      <c r="A5">
        <v>2</v>
      </c>
      <c r="B5" s="2" t="s">
        <v>181</v>
      </c>
      <c r="C5" t="s">
        <v>182</v>
      </c>
      <c r="D5" t="s">
        <v>183</v>
      </c>
      <c r="E5" s="2" t="s">
        <v>184</v>
      </c>
      <c r="F5" t="s">
        <v>158</v>
      </c>
      <c r="G5" s="3">
        <v>320124</v>
      </c>
    </row>
    <row r="6" spans="1:7">
      <c r="A6">
        <v>3</v>
      </c>
      <c r="B6" t="s">
        <v>186</v>
      </c>
      <c r="C6" t="s">
        <v>187</v>
      </c>
      <c r="D6" t="s">
        <v>188</v>
      </c>
      <c r="E6" t="s">
        <v>189</v>
      </c>
      <c r="F6" t="s">
        <v>158</v>
      </c>
      <c r="G6" s="3">
        <v>199053.68</v>
      </c>
    </row>
    <row r="7" spans="1:7">
      <c r="A7">
        <v>4</v>
      </c>
      <c r="B7" t="s">
        <v>158</v>
      </c>
      <c r="C7" t="s">
        <v>158</v>
      </c>
      <c r="D7" t="s">
        <v>158</v>
      </c>
      <c r="E7" t="s">
        <v>191</v>
      </c>
      <c r="F7" t="s">
        <v>158</v>
      </c>
      <c r="G7" s="3">
        <v>1136154.55</v>
      </c>
    </row>
    <row r="8" spans="1:7">
      <c r="A8">
        <v>5</v>
      </c>
      <c r="B8" t="s">
        <v>193</v>
      </c>
      <c r="C8" t="s">
        <v>194</v>
      </c>
      <c r="D8" t="s">
        <v>195</v>
      </c>
      <c r="E8" t="s">
        <v>196</v>
      </c>
      <c r="F8" t="s">
        <v>158</v>
      </c>
      <c r="G8" s="3">
        <v>250520</v>
      </c>
    </row>
    <row r="9" spans="1:7">
      <c r="A9">
        <v>6</v>
      </c>
      <c r="B9" t="s">
        <v>198</v>
      </c>
      <c r="C9" t="s">
        <v>199</v>
      </c>
      <c r="D9" t="s">
        <v>200</v>
      </c>
      <c r="E9" t="s">
        <v>201</v>
      </c>
      <c r="F9" t="s">
        <v>158</v>
      </c>
      <c r="G9" s="3">
        <v>145000</v>
      </c>
    </row>
    <row r="10" spans="1:7">
      <c r="A10">
        <v>7</v>
      </c>
      <c r="B10" t="s">
        <v>203</v>
      </c>
      <c r="C10" t="s">
        <v>204</v>
      </c>
      <c r="D10" t="s">
        <v>205</v>
      </c>
      <c r="E10" t="s">
        <v>206</v>
      </c>
      <c r="F10" t="s">
        <v>158</v>
      </c>
      <c r="G10" s="3">
        <v>190252.6</v>
      </c>
    </row>
    <row r="11" spans="1:7">
      <c r="A11">
        <v>8</v>
      </c>
      <c r="B11" t="s">
        <v>208</v>
      </c>
      <c r="C11" t="s">
        <v>209</v>
      </c>
      <c r="D11" t="s">
        <v>210</v>
      </c>
      <c r="E11" t="s">
        <v>211</v>
      </c>
      <c r="F11" t="s">
        <v>158</v>
      </c>
      <c r="G11" s="3">
        <v>227500</v>
      </c>
    </row>
    <row r="12" spans="1:7">
      <c r="A12">
        <v>9</v>
      </c>
      <c r="B12" t="s">
        <v>213</v>
      </c>
      <c r="C12" t="s">
        <v>214</v>
      </c>
      <c r="D12" t="s">
        <v>215</v>
      </c>
      <c r="E12" t="s">
        <v>216</v>
      </c>
      <c r="F12" t="s">
        <v>158</v>
      </c>
      <c r="G12" s="3">
        <v>782134.3</v>
      </c>
    </row>
    <row r="13" spans="1:7">
      <c r="A13">
        <v>10</v>
      </c>
      <c r="B13" t="s">
        <v>218</v>
      </c>
      <c r="C13" t="s">
        <v>219</v>
      </c>
      <c r="D13" t="s">
        <v>220</v>
      </c>
      <c r="E13" t="s">
        <v>221</v>
      </c>
      <c r="F13" t="s">
        <v>158</v>
      </c>
      <c r="G13" s="3">
        <v>586215.1</v>
      </c>
    </row>
    <row r="14" spans="1:7">
      <c r="A14">
        <v>11</v>
      </c>
      <c r="B14" t="s">
        <v>158</v>
      </c>
      <c r="C14" t="s">
        <v>158</v>
      </c>
      <c r="D14" t="s">
        <v>158</v>
      </c>
      <c r="E14" t="s">
        <v>223</v>
      </c>
      <c r="F14" t="s">
        <v>158</v>
      </c>
      <c r="G14" s="3">
        <v>436747.19</v>
      </c>
    </row>
    <row r="15" spans="1:7">
      <c r="A15">
        <v>12</v>
      </c>
      <c r="B15" t="s">
        <v>158</v>
      </c>
      <c r="C15" t="s">
        <v>158</v>
      </c>
      <c r="D15" t="s">
        <v>158</v>
      </c>
      <c r="E15" t="s">
        <v>225</v>
      </c>
      <c r="F15" t="s">
        <v>158</v>
      </c>
      <c r="G15" s="3">
        <v>462249.47</v>
      </c>
    </row>
    <row r="16" spans="1:7">
      <c r="A16">
        <v>13</v>
      </c>
      <c r="B16" t="s">
        <v>227</v>
      </c>
      <c r="C16" t="s">
        <v>228</v>
      </c>
      <c r="D16" t="s">
        <v>229</v>
      </c>
      <c r="E16" t="s">
        <v>230</v>
      </c>
      <c r="F16" t="s">
        <v>158</v>
      </c>
      <c r="G16" s="3">
        <v>20145.83</v>
      </c>
    </row>
    <row r="17" spans="1:7">
      <c r="A17">
        <v>14</v>
      </c>
      <c r="B17" t="s">
        <v>227</v>
      </c>
      <c r="C17" t="s">
        <v>228</v>
      </c>
      <c r="D17" t="s">
        <v>229</v>
      </c>
      <c r="E17" t="s">
        <v>230</v>
      </c>
      <c r="F17" t="s">
        <v>158</v>
      </c>
      <c r="G17" s="3">
        <v>47237.52</v>
      </c>
    </row>
    <row r="18" spans="1:7">
      <c r="A18">
        <v>15</v>
      </c>
      <c r="B18" t="s">
        <v>231</v>
      </c>
      <c r="C18" t="s">
        <v>232</v>
      </c>
      <c r="D18" t="s">
        <v>233</v>
      </c>
      <c r="E18" t="s">
        <v>234</v>
      </c>
      <c r="F18" t="s">
        <v>158</v>
      </c>
      <c r="G18" s="3">
        <v>17170.2</v>
      </c>
    </row>
    <row r="19" spans="1:7">
      <c r="A19">
        <v>16</v>
      </c>
      <c r="B19" t="s">
        <v>237</v>
      </c>
      <c r="C19" t="s">
        <v>238</v>
      </c>
      <c r="D19" t="s">
        <v>239</v>
      </c>
      <c r="E19" t="s">
        <v>240</v>
      </c>
      <c r="F19" t="s">
        <v>158</v>
      </c>
      <c r="G19" s="3">
        <v>645376.44</v>
      </c>
    </row>
    <row r="20" spans="1:7">
      <c r="A20">
        <v>17</v>
      </c>
      <c r="B20" t="s">
        <v>158</v>
      </c>
      <c r="C20" t="s">
        <v>158</v>
      </c>
      <c r="D20" t="s">
        <v>158</v>
      </c>
      <c r="E20" t="s">
        <v>243</v>
      </c>
      <c r="F20" t="s">
        <v>158</v>
      </c>
      <c r="G20" s="3">
        <v>4291864.93</v>
      </c>
    </row>
    <row r="21" spans="1:7">
      <c r="A21">
        <v>18</v>
      </c>
      <c r="B21" t="s">
        <v>158</v>
      </c>
      <c r="C21" t="s">
        <v>158</v>
      </c>
      <c r="D21" t="s">
        <v>158</v>
      </c>
      <c r="E21" t="s">
        <v>246</v>
      </c>
      <c r="F21" t="s">
        <v>158</v>
      </c>
      <c r="G21" s="3">
        <v>916561.18</v>
      </c>
    </row>
    <row r="22" spans="1:7">
      <c r="A22">
        <v>19</v>
      </c>
      <c r="B22" t="s">
        <v>158</v>
      </c>
      <c r="C22" t="s">
        <v>158</v>
      </c>
      <c r="D22" t="s">
        <v>158</v>
      </c>
      <c r="E22" t="s">
        <v>249</v>
      </c>
      <c r="F22" t="s">
        <v>158</v>
      </c>
      <c r="G22" s="3">
        <v>265410.5</v>
      </c>
    </row>
    <row r="23" spans="1:7">
      <c r="A23">
        <v>20</v>
      </c>
      <c r="B23" t="s">
        <v>158</v>
      </c>
      <c r="C23" t="s">
        <v>158</v>
      </c>
      <c r="D23" t="s">
        <v>158</v>
      </c>
      <c r="E23" t="s">
        <v>253</v>
      </c>
      <c r="F23" t="s">
        <v>158</v>
      </c>
      <c r="G23" s="3">
        <v>165000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opLeftCell="A3" workbookViewId="0">
      <selection activeCell="A1" sqref="A1"/>
    </sheetView>
  </sheetViews>
  <sheetFormatPr defaultColWidth="9" defaultRowHeight="15" outlineLevelCol="4"/>
  <cols>
    <col min="1" max="1" width="3.39047619047619" customWidth="1"/>
    <col min="2" max="2" width="42.8857142857143" customWidth="1"/>
    <col min="3" max="3" width="58.4952380952381" customWidth="1"/>
    <col min="4" max="4" width="53.0190476190476" customWidth="1"/>
    <col min="5" max="5" width="63.0666666666667" customWidth="1"/>
  </cols>
  <sheetData>
    <row r="1" hidden="1" spans="2:5">
      <c r="B1" t="s">
        <v>10</v>
      </c>
      <c r="C1" t="s">
        <v>11</v>
      </c>
      <c r="D1" t="s">
        <v>10</v>
      </c>
      <c r="E1" t="s">
        <v>9</v>
      </c>
    </row>
    <row r="2" hidden="1" spans="2:5">
      <c r="B2" t="s">
        <v>368</v>
      </c>
      <c r="C2" t="s">
        <v>369</v>
      </c>
      <c r="D2" t="s">
        <v>370</v>
      </c>
      <c r="E2" t="s">
        <v>371</v>
      </c>
    </row>
    <row r="3" spans="1:5">
      <c r="A3" s="1" t="s">
        <v>361</v>
      </c>
      <c r="B3" s="1" t="s">
        <v>372</v>
      </c>
      <c r="C3" s="1" t="s">
        <v>373</v>
      </c>
      <c r="D3" s="1" t="s">
        <v>374</v>
      </c>
      <c r="E3" s="1" t="s">
        <v>375</v>
      </c>
    </row>
    <row r="4" spans="1:5">
      <c r="A4">
        <v>1</v>
      </c>
      <c r="B4" t="s">
        <v>158</v>
      </c>
      <c r="C4" t="s">
        <v>172</v>
      </c>
      <c r="D4" t="s">
        <v>158</v>
      </c>
      <c r="E4" t="s">
        <v>376</v>
      </c>
    </row>
    <row r="5" spans="1:5">
      <c r="A5">
        <v>2</v>
      </c>
      <c r="B5" t="s">
        <v>158</v>
      </c>
      <c r="C5" t="s">
        <v>172</v>
      </c>
      <c r="D5" t="s">
        <v>158</v>
      </c>
      <c r="E5" t="s">
        <v>376</v>
      </c>
    </row>
    <row r="6" spans="1:5">
      <c r="A6">
        <v>3</v>
      </c>
      <c r="B6" t="s">
        <v>158</v>
      </c>
      <c r="C6" t="s">
        <v>172</v>
      </c>
      <c r="D6" t="s">
        <v>158</v>
      </c>
      <c r="E6" t="s">
        <v>376</v>
      </c>
    </row>
    <row r="7" spans="1:5">
      <c r="A7">
        <v>4</v>
      </c>
      <c r="B7" t="s">
        <v>158</v>
      </c>
      <c r="C7" t="s">
        <v>172</v>
      </c>
      <c r="D7" t="s">
        <v>158</v>
      </c>
      <c r="E7" t="s">
        <v>376</v>
      </c>
    </row>
    <row r="8" spans="1:5">
      <c r="A8">
        <v>5</v>
      </c>
      <c r="B8" t="s">
        <v>158</v>
      </c>
      <c r="C8" t="s">
        <v>172</v>
      </c>
      <c r="D8" t="s">
        <v>158</v>
      </c>
      <c r="E8" t="s">
        <v>376</v>
      </c>
    </row>
    <row r="9" spans="1:5">
      <c r="A9">
        <v>6</v>
      </c>
      <c r="B9" t="s">
        <v>158</v>
      </c>
      <c r="C9" t="s">
        <v>172</v>
      </c>
      <c r="D9" t="s">
        <v>158</v>
      </c>
      <c r="E9" t="s">
        <v>376</v>
      </c>
    </row>
    <row r="10" spans="1:5">
      <c r="A10">
        <v>7</v>
      </c>
      <c r="B10" t="s">
        <v>158</v>
      </c>
      <c r="C10" t="s">
        <v>172</v>
      </c>
      <c r="D10" t="s">
        <v>158</v>
      </c>
      <c r="E10" t="s">
        <v>376</v>
      </c>
    </row>
    <row r="11" spans="1:5">
      <c r="A11">
        <v>8</v>
      </c>
      <c r="B11" t="s">
        <v>158</v>
      </c>
      <c r="C11" t="s">
        <v>172</v>
      </c>
      <c r="D11" t="s">
        <v>158</v>
      </c>
      <c r="E11" t="s">
        <v>376</v>
      </c>
    </row>
    <row r="12" spans="1:5">
      <c r="A12">
        <v>9</v>
      </c>
      <c r="B12" t="s">
        <v>158</v>
      </c>
      <c r="C12" t="s">
        <v>172</v>
      </c>
      <c r="D12" t="s">
        <v>158</v>
      </c>
      <c r="E12" t="s">
        <v>376</v>
      </c>
    </row>
    <row r="13" spans="1:5">
      <c r="A13">
        <v>10</v>
      </c>
      <c r="B13" t="s">
        <v>158</v>
      </c>
      <c r="C13" t="s">
        <v>172</v>
      </c>
      <c r="D13" t="s">
        <v>158</v>
      </c>
      <c r="E13" t="s">
        <v>376</v>
      </c>
    </row>
    <row r="14" spans="1:5">
      <c r="A14">
        <v>11</v>
      </c>
      <c r="B14" t="s">
        <v>158</v>
      </c>
      <c r="C14" t="s">
        <v>172</v>
      </c>
      <c r="D14" t="s">
        <v>158</v>
      </c>
      <c r="E14" t="s">
        <v>376</v>
      </c>
    </row>
    <row r="15" spans="1:5">
      <c r="A15">
        <v>12</v>
      </c>
      <c r="B15" t="s">
        <v>158</v>
      </c>
      <c r="C15" t="s">
        <v>172</v>
      </c>
      <c r="D15" t="s">
        <v>158</v>
      </c>
      <c r="E15" t="s">
        <v>376</v>
      </c>
    </row>
    <row r="16" spans="1:5">
      <c r="A16">
        <v>13</v>
      </c>
      <c r="B16" t="s">
        <v>158</v>
      </c>
      <c r="C16" t="s">
        <v>172</v>
      </c>
      <c r="D16" t="s">
        <v>158</v>
      </c>
      <c r="E16" t="s">
        <v>376</v>
      </c>
    </row>
    <row r="17" spans="1:5">
      <c r="A17">
        <v>14</v>
      </c>
      <c r="B17" t="s">
        <v>158</v>
      </c>
      <c r="C17" t="s">
        <v>172</v>
      </c>
      <c r="D17" t="s">
        <v>158</v>
      </c>
      <c r="E17" t="s">
        <v>376</v>
      </c>
    </row>
    <row r="18" spans="1:5">
      <c r="A18">
        <v>15</v>
      </c>
      <c r="B18" t="s">
        <v>158</v>
      </c>
      <c r="C18" t="s">
        <v>172</v>
      </c>
      <c r="D18" t="s">
        <v>158</v>
      </c>
      <c r="E18" t="s">
        <v>376</v>
      </c>
    </row>
    <row r="19" spans="1:5">
      <c r="A19">
        <v>16</v>
      </c>
      <c r="B19" t="s">
        <v>158</v>
      </c>
      <c r="C19" t="s">
        <v>172</v>
      </c>
      <c r="D19" t="s">
        <v>158</v>
      </c>
      <c r="E19" t="s">
        <v>376</v>
      </c>
    </row>
    <row r="20" spans="1:5">
      <c r="A20">
        <v>17</v>
      </c>
      <c r="B20" t="s">
        <v>158</v>
      </c>
      <c r="C20" t="s">
        <v>172</v>
      </c>
      <c r="D20" t="s">
        <v>158</v>
      </c>
      <c r="E20" t="s">
        <v>376</v>
      </c>
    </row>
    <row r="21" spans="1:5">
      <c r="A21">
        <v>18</v>
      </c>
      <c r="B21" t="s">
        <v>158</v>
      </c>
      <c r="C21" t="s">
        <v>172</v>
      </c>
      <c r="D21" t="s">
        <v>158</v>
      </c>
      <c r="E21" t="s">
        <v>376</v>
      </c>
    </row>
    <row r="22" spans="1:5">
      <c r="A22">
        <v>19</v>
      </c>
      <c r="B22" t="s">
        <v>158</v>
      </c>
      <c r="C22" t="s">
        <v>172</v>
      </c>
      <c r="D22" t="s">
        <v>158</v>
      </c>
      <c r="E22" t="s">
        <v>376</v>
      </c>
    </row>
    <row r="23" spans="1:5">
      <c r="A23">
        <v>20</v>
      </c>
      <c r="B23" t="s">
        <v>158</v>
      </c>
      <c r="C23" t="s">
        <v>172</v>
      </c>
      <c r="D23" t="s">
        <v>158</v>
      </c>
      <c r="E23" t="s">
        <v>376</v>
      </c>
    </row>
  </sheetData>
  <dataValidations count="1">
    <dataValidation type="list" allowBlank="1" showErrorMessage="1" sqref="E4 E5 E6 E7 E8 E9 E10 E11 E12 E13 E14 E15 E16 E17 E18 E19 E20 E21 E22 E23 E24:E179">
      <formula1>Hidden_1_Tabla_4165734</formula1>
    </dataValidation>
  </dataValidation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E20" sqref="E20"/>
    </sheetView>
  </sheetViews>
  <sheetFormatPr defaultColWidth="9" defaultRowHeight="15" outlineLevelRow="2"/>
  <sheetData>
    <row r="1" spans="1:1">
      <c r="A1" t="s">
        <v>376</v>
      </c>
    </row>
    <row r="2" spans="1:1">
      <c r="A2" t="s">
        <v>377</v>
      </c>
    </row>
    <row r="3" spans="1:1">
      <c r="A3" t="s">
        <v>378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opLeftCell="A3" workbookViewId="0">
      <selection activeCell="A4" sqref="A4:A23"/>
    </sheetView>
  </sheetViews>
  <sheetFormatPr defaultColWidth="9" defaultRowHeight="15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10</v>
      </c>
      <c r="C1" t="s">
        <v>10</v>
      </c>
      <c r="D1" t="s">
        <v>8</v>
      </c>
      <c r="E1" t="s">
        <v>11</v>
      </c>
    </row>
    <row r="2" hidden="1" spans="2:5">
      <c r="B2" t="s">
        <v>379</v>
      </c>
      <c r="C2" t="s">
        <v>380</v>
      </c>
      <c r="D2" t="s">
        <v>381</v>
      </c>
      <c r="E2" t="s">
        <v>382</v>
      </c>
    </row>
    <row r="3" spans="1:5">
      <c r="A3" s="1" t="s">
        <v>361</v>
      </c>
      <c r="B3" s="1" t="s">
        <v>383</v>
      </c>
      <c r="C3" s="1" t="s">
        <v>384</v>
      </c>
      <c r="D3" s="1" t="s">
        <v>385</v>
      </c>
      <c r="E3" s="1" t="s">
        <v>386</v>
      </c>
    </row>
    <row r="4" spans="1:5">
      <c r="A4">
        <v>1</v>
      </c>
      <c r="B4" t="s">
        <v>387</v>
      </c>
      <c r="C4" t="s">
        <v>387</v>
      </c>
      <c r="D4" s="16" t="s">
        <v>171</v>
      </c>
      <c r="E4" t="s">
        <v>172</v>
      </c>
    </row>
    <row r="5" spans="1:5">
      <c r="A5">
        <v>2</v>
      </c>
      <c r="B5" t="s">
        <v>387</v>
      </c>
      <c r="C5" t="s">
        <v>387</v>
      </c>
      <c r="D5" s="16" t="s">
        <v>171</v>
      </c>
      <c r="E5" t="s">
        <v>172</v>
      </c>
    </row>
    <row r="6" spans="1:5">
      <c r="A6">
        <v>3</v>
      </c>
      <c r="B6" t="s">
        <v>387</v>
      </c>
      <c r="C6" t="s">
        <v>387</v>
      </c>
      <c r="D6" s="16" t="s">
        <v>171</v>
      </c>
      <c r="E6" t="s">
        <v>172</v>
      </c>
    </row>
    <row r="7" spans="1:5">
      <c r="A7">
        <v>4</v>
      </c>
      <c r="B7" t="s">
        <v>387</v>
      </c>
      <c r="C7" t="s">
        <v>387</v>
      </c>
      <c r="D7" s="16" t="s">
        <v>171</v>
      </c>
      <c r="E7" t="s">
        <v>172</v>
      </c>
    </row>
    <row r="8" spans="1:5">
      <c r="A8">
        <v>5</v>
      </c>
      <c r="B8" t="s">
        <v>387</v>
      </c>
      <c r="C8" t="s">
        <v>387</v>
      </c>
      <c r="D8" s="16" t="s">
        <v>171</v>
      </c>
      <c r="E8" t="s">
        <v>172</v>
      </c>
    </row>
    <row r="9" spans="1:5">
      <c r="A9">
        <v>6</v>
      </c>
      <c r="B9" t="s">
        <v>387</v>
      </c>
      <c r="C9" t="s">
        <v>387</v>
      </c>
      <c r="D9" s="16" t="s">
        <v>171</v>
      </c>
      <c r="E9" t="s">
        <v>172</v>
      </c>
    </row>
    <row r="10" spans="1:5">
      <c r="A10">
        <v>7</v>
      </c>
      <c r="B10" t="s">
        <v>387</v>
      </c>
      <c r="C10" t="s">
        <v>387</v>
      </c>
      <c r="D10" s="16" t="s">
        <v>171</v>
      </c>
      <c r="E10" t="s">
        <v>172</v>
      </c>
    </row>
    <row r="11" spans="1:5">
      <c r="A11">
        <v>8</v>
      </c>
      <c r="B11" t="s">
        <v>387</v>
      </c>
      <c r="C11" t="s">
        <v>387</v>
      </c>
      <c r="D11" s="16" t="s">
        <v>171</v>
      </c>
      <c r="E11" t="s">
        <v>172</v>
      </c>
    </row>
    <row r="12" spans="1:5">
      <c r="A12">
        <v>9</v>
      </c>
      <c r="B12" t="s">
        <v>387</v>
      </c>
      <c r="C12" t="s">
        <v>387</v>
      </c>
      <c r="D12" s="16" t="s">
        <v>171</v>
      </c>
      <c r="E12" t="s">
        <v>172</v>
      </c>
    </row>
    <row r="13" spans="1:5">
      <c r="A13">
        <v>10</v>
      </c>
      <c r="B13" t="s">
        <v>387</v>
      </c>
      <c r="C13" t="s">
        <v>387</v>
      </c>
      <c r="D13" s="16" t="s">
        <v>171</v>
      </c>
      <c r="E13" t="s">
        <v>172</v>
      </c>
    </row>
    <row r="14" spans="1:5">
      <c r="A14">
        <v>11</v>
      </c>
      <c r="B14" t="s">
        <v>387</v>
      </c>
      <c r="C14" t="s">
        <v>387</v>
      </c>
      <c r="D14" s="16" t="s">
        <v>171</v>
      </c>
      <c r="E14" t="s">
        <v>172</v>
      </c>
    </row>
    <row r="15" spans="1:5">
      <c r="A15">
        <v>12</v>
      </c>
      <c r="B15" t="s">
        <v>387</v>
      </c>
      <c r="C15" t="s">
        <v>387</v>
      </c>
      <c r="D15" s="16" t="s">
        <v>171</v>
      </c>
      <c r="E15" t="s">
        <v>172</v>
      </c>
    </row>
    <row r="16" spans="1:5">
      <c r="A16">
        <v>13</v>
      </c>
      <c r="B16" t="s">
        <v>387</v>
      </c>
      <c r="C16" t="s">
        <v>387</v>
      </c>
      <c r="D16" s="16" t="s">
        <v>171</v>
      </c>
      <c r="E16" t="s">
        <v>172</v>
      </c>
    </row>
    <row r="17" spans="1:5">
      <c r="A17">
        <v>14</v>
      </c>
      <c r="B17" t="s">
        <v>387</v>
      </c>
      <c r="C17" t="s">
        <v>387</v>
      </c>
      <c r="D17" s="16" t="s">
        <v>171</v>
      </c>
      <c r="E17" t="s">
        <v>172</v>
      </c>
    </row>
    <row r="18" spans="1:5">
      <c r="A18">
        <v>15</v>
      </c>
      <c r="B18" t="s">
        <v>387</v>
      </c>
      <c r="C18" t="s">
        <v>387</v>
      </c>
      <c r="D18" s="16" t="s">
        <v>171</v>
      </c>
      <c r="E18" t="s">
        <v>172</v>
      </c>
    </row>
    <row r="19" spans="1:5">
      <c r="A19">
        <v>16</v>
      </c>
      <c r="B19" t="s">
        <v>387</v>
      </c>
      <c r="C19" t="s">
        <v>387</v>
      </c>
      <c r="D19" s="16" t="s">
        <v>171</v>
      </c>
      <c r="E19" t="s">
        <v>172</v>
      </c>
    </row>
    <row r="20" spans="1:5">
      <c r="A20">
        <v>17</v>
      </c>
      <c r="B20" t="s">
        <v>387</v>
      </c>
      <c r="C20" t="s">
        <v>387</v>
      </c>
      <c r="D20" s="16" t="s">
        <v>171</v>
      </c>
      <c r="E20" t="s">
        <v>172</v>
      </c>
    </row>
    <row r="21" spans="1:5">
      <c r="A21">
        <v>18</v>
      </c>
      <c r="B21" t="s">
        <v>387</v>
      </c>
      <c r="C21" t="s">
        <v>387</v>
      </c>
      <c r="D21" s="16" t="s">
        <v>171</v>
      </c>
      <c r="E21" t="s">
        <v>172</v>
      </c>
    </row>
    <row r="22" spans="1:5">
      <c r="A22">
        <v>19</v>
      </c>
      <c r="B22" t="s">
        <v>387</v>
      </c>
      <c r="C22" t="s">
        <v>387</v>
      </c>
      <c r="D22" s="16" t="s">
        <v>171</v>
      </c>
      <c r="E22" t="s">
        <v>172</v>
      </c>
    </row>
    <row r="23" spans="1:5">
      <c r="A23">
        <v>20</v>
      </c>
      <c r="B23" t="s">
        <v>387</v>
      </c>
      <c r="C23" t="s">
        <v>387</v>
      </c>
      <c r="D23" s="16" t="s">
        <v>171</v>
      </c>
      <c r="E23" t="s">
        <v>172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2021-04-06T00:44:00Z</dcterms:created>
  <dcterms:modified xsi:type="dcterms:W3CDTF">2022-07-08T22:34:46Z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2058-11.2.0.11156</vt:lpwstr>
  </property>
  <property fmtid="{D5CDD505-2E9C-101B-9397-08002B2CF9AE}" pid="3" name="ICV">
    <vt:lpwstr>D94BD3F02C664E6FB9287A6F1765D8C6</vt:lpwstr>
  </property>
</Properties>
</file>