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7365"/>
  </bookViews>
  <sheets>
    <sheet name="Reporte de Formatos" sheetId="1" r:id="rId1"/>
    <sheet name="Tabla_415474" sheetId="2" r:id="rId2"/>
  </sheets>
  <calcPr calcId="144525"/>
</workbook>
</file>

<file path=xl/calcChain.xml><?xml version="1.0" encoding="utf-8"?>
<calcChain xmlns="http://schemas.openxmlformats.org/spreadsheetml/2006/main">
  <c r="E4" i="2" l="1"/>
  <c r="F4" i="2" s="1"/>
  <c r="I4" i="2" s="1"/>
  <c r="E7" i="2"/>
  <c r="F7" i="2" s="1"/>
  <c r="I7" i="2" s="1"/>
  <c r="E6" i="2"/>
  <c r="F6" i="2" s="1"/>
  <c r="I6" i="2" s="1"/>
  <c r="F8" i="2"/>
  <c r="I8" i="2" s="1"/>
  <c r="E5" i="2"/>
  <c r="F5" i="2" s="1"/>
  <c r="I5" i="2" s="1"/>
</calcChain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<sst xmlns="http://schemas.openxmlformats.org/spreadsheetml/2006/main" count="80" uniqueCount="59">
  <si>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</si>
  <si>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</si>
  <si>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</si>
  <si>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</si>
  <si>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</si>
  <si>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</si>
  <si>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</si>
  <si>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</si>
  <si>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</si>
  <si>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</si>
  <si>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</si>
  <si>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</si>
  <si>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</si>
  <si>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</si>
  <si>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</si>
  <si>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</si>
  <si>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</si>
  <si>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</si>
  <si>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</si>
  <si>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</si>
  <si>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</si>
  <si>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</si>
  <si>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</si>
  <si>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</si>
  <si>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</si>
  <si>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</si>
  <si>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</si>
  <si>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</si>
  <si>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</si>
  <si>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</si>
  <si>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</si>
  <si>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</si>
  <si>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</si>
  <si>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</si>
  <si>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</si>
  <si>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</si>
  <si>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</si>
  <si>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</si>
  <si>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</si>
  <si>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</si>
  <si>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</si>
  <si>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</si>
  <si>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</si>
  <si>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</si>
  <si>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</si>
  <si>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</si>
  <si>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</si>
  <si>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</si>
  <si>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</si>
  <si>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</si>
  <si>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</si>
  <si>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</si>
  <si>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</si>
  <si>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 Generales</t>
  </si>
  <si>
    <t>Transferencias, Asignaciones, Subsidios y otras ayudas</t>
  </si>
  <si>
    <t>ninguna</t>
  </si>
  <si>
    <t>Bienes Muebles, Inmuebles e Intangibles.</t>
  </si>
  <si>
    <t>http://www.sistemas.chiapas.gob.mx/TransparenciaV3/Descargas/DescargarArchivo/?idArchivo=17574&amp;tipoArchivo=1</t>
  </si>
  <si>
    <t>Unidad de Apoyo Administrativo / Unidad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</si>
</sst>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4" fontId="0" fillId="0" borderId="0" xfId="0" applyNumberFormat="1"/>
    <xf numFmtId="2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7574&amp;tipoArchivo=1" TargetMode="External"/><Relationship Id="rId2" Type="http://schemas.openxmlformats.org/officeDocument/2006/relationships/hyperlink" Target="http://www.sistemas.chiapas.gob.mx/TransparenciaV3/Descargas/DescargarArchivo/?idArchivo=17574&amp;tipoArchivo=1" TargetMode="External"/><Relationship Id="rId1" Type="http://schemas.openxmlformats.org/officeDocument/2006/relationships/hyperlink" Target="http://www.sistemas.chiapas.gob.mx/TransparenciaV3/Descargas/DescargarArchivo/?idArchivo=17574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7574&amp;tipoArchivo=1" TargetMode="External"/><Relationship Id="rId4" Type="http://schemas.openxmlformats.org/officeDocument/2006/relationships/hyperlink" Target="http://www.sistemas.chiapas.gob.mx/TransparenciaV3/Descargas/DescargarArchivo/?idArchivo=1757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E2" workbookViewId="0">
      <selection activeCell="F9" sqref="F9:F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2019</v>
      </c>
      <c r="B8" s="3">
        <v>43556</v>
      </c>
      <c r="C8" s="3">
        <v>43646</v>
      </c>
      <c r="D8">
        <v>1</v>
      </c>
      <c r="E8" s="4" t="s">
        <v>57</v>
      </c>
      <c r="F8" t="s">
        <v>58</v>
      </c>
      <c r="G8" s="3">
        <v>43646</v>
      </c>
      <c r="H8" s="3">
        <v>43646</v>
      </c>
      <c r="I8" t="s">
        <v>55</v>
      </c>
    </row>
    <row r="9" spans="1:9" x14ac:dyDescent="0.25">
      <c r="A9" s="5">
        <v>2019</v>
      </c>
      <c r="B9" s="3">
        <v>43556</v>
      </c>
      <c r="C9" s="3">
        <v>43646</v>
      </c>
      <c r="D9">
        <v>2</v>
      </c>
      <c r="E9" s="4" t="s">
        <v>57</v>
      </c>
      <c r="F9" s="8" t="s">
        <v>58</v>
      </c>
      <c r="G9" s="3">
        <v>43646</v>
      </c>
      <c r="H9" s="3">
        <v>43646</v>
      </c>
      <c r="I9" t="s">
        <v>55</v>
      </c>
    </row>
    <row r="10" spans="1:9" x14ac:dyDescent="0.25">
      <c r="A10" s="5">
        <v>2019</v>
      </c>
      <c r="B10" s="3">
        <v>43556</v>
      </c>
      <c r="C10" s="3">
        <v>43646</v>
      </c>
      <c r="D10">
        <v>3</v>
      </c>
      <c r="E10" s="4" t="s">
        <v>57</v>
      </c>
      <c r="F10" s="8" t="s">
        <v>58</v>
      </c>
      <c r="G10" s="3">
        <v>43646</v>
      </c>
      <c r="H10" s="3">
        <v>43646</v>
      </c>
      <c r="I10" t="s">
        <v>55</v>
      </c>
    </row>
    <row r="11" spans="1:9" x14ac:dyDescent="0.25">
      <c r="A11" s="5">
        <v>2019</v>
      </c>
      <c r="B11" s="3">
        <v>43556</v>
      </c>
      <c r="C11" s="3">
        <v>43646</v>
      </c>
      <c r="D11">
        <v>4</v>
      </c>
      <c r="E11" s="4" t="s">
        <v>57</v>
      </c>
      <c r="F11" s="8" t="s">
        <v>58</v>
      </c>
      <c r="G11" s="3">
        <v>43646</v>
      </c>
      <c r="H11" s="3">
        <v>43646</v>
      </c>
      <c r="I11" t="s">
        <v>55</v>
      </c>
    </row>
    <row r="12" spans="1:9" x14ac:dyDescent="0.25">
      <c r="A12" s="5">
        <v>2019</v>
      </c>
      <c r="B12" s="3">
        <v>43556</v>
      </c>
      <c r="C12" s="3">
        <v>43646</v>
      </c>
      <c r="D12">
        <v>5</v>
      </c>
      <c r="E12" s="4" t="s">
        <v>57</v>
      </c>
      <c r="F12" s="8" t="s">
        <v>58</v>
      </c>
      <c r="G12" s="3">
        <v>43646</v>
      </c>
      <c r="H12" s="3">
        <v>43646</v>
      </c>
      <c r="I12" t="s">
        <v>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1" r:id="rId4"/>
    <hyperlink ref="E12" r:id="rId5"/>
  </hyperlinks>
  <pageMargins left="0.7" right="0.7" top="0.75" bottom="0.75" header="0.3" footer="0.3"/>
  <pageSetup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A15" sqref="A1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.71093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51</v>
      </c>
      <c r="D4" s="6">
        <v>6558940.75</v>
      </c>
      <c r="E4" s="6">
        <f>1787118.4-309823.57</f>
        <v>1477294.8299999998</v>
      </c>
      <c r="F4" s="6">
        <f>D4+E4</f>
        <v>8036235.5800000001</v>
      </c>
      <c r="G4" s="6">
        <v>6441456.0199999996</v>
      </c>
      <c r="H4" s="6">
        <v>6441456.0199999996</v>
      </c>
      <c r="I4" s="6">
        <f>F4-G4</f>
        <v>1594779.5600000005</v>
      </c>
    </row>
    <row r="5" spans="1:9" x14ac:dyDescent="0.25">
      <c r="A5">
        <v>2</v>
      </c>
      <c r="B5">
        <v>2000</v>
      </c>
      <c r="C5" t="s">
        <v>52</v>
      </c>
      <c r="D5" s="6">
        <v>259772.33</v>
      </c>
      <c r="E5" s="6">
        <f>180558.98-44365.38</f>
        <v>136193.60000000001</v>
      </c>
      <c r="F5" s="6">
        <f t="shared" ref="F5:F8" si="0">D5+E5</f>
        <v>395965.93</v>
      </c>
      <c r="G5" s="6">
        <v>368945.13</v>
      </c>
      <c r="H5" s="6">
        <v>367853.43</v>
      </c>
      <c r="I5" s="6">
        <f t="shared" ref="I5:I8" si="1">F5-G5</f>
        <v>27020.799999999988</v>
      </c>
    </row>
    <row r="6" spans="1:9" x14ac:dyDescent="0.25">
      <c r="A6">
        <v>3</v>
      </c>
      <c r="B6">
        <v>3000</v>
      </c>
      <c r="C6" t="s">
        <v>53</v>
      </c>
      <c r="D6" s="6">
        <v>804222.53</v>
      </c>
      <c r="E6" s="6">
        <f>329449.04-282841.45</f>
        <v>46607.589999999967</v>
      </c>
      <c r="F6" s="6">
        <f>D6+E6</f>
        <v>850830.12</v>
      </c>
      <c r="G6" s="6">
        <v>735972.45</v>
      </c>
      <c r="H6" s="6">
        <v>714017.96</v>
      </c>
      <c r="I6" s="6">
        <f t="shared" si="1"/>
        <v>114857.67000000004</v>
      </c>
    </row>
    <row r="7" spans="1:9" x14ac:dyDescent="0.25">
      <c r="A7">
        <v>4</v>
      </c>
      <c r="B7">
        <v>4000</v>
      </c>
      <c r="C7" t="s">
        <v>54</v>
      </c>
      <c r="D7" s="7">
        <v>0</v>
      </c>
      <c r="E7" s="6">
        <f>5501353.7-0</f>
        <v>5501353.7000000002</v>
      </c>
      <c r="F7" s="6">
        <f t="shared" si="0"/>
        <v>5501353.7000000002</v>
      </c>
      <c r="G7" s="6">
        <v>5494353.96</v>
      </c>
      <c r="H7" s="6">
        <v>5494353.96</v>
      </c>
      <c r="I7" s="6">
        <f t="shared" si="1"/>
        <v>6999.7400000002235</v>
      </c>
    </row>
    <row r="8" spans="1:9" x14ac:dyDescent="0.25">
      <c r="A8">
        <v>5</v>
      </c>
      <c r="B8">
        <v>5000</v>
      </c>
      <c r="C8" t="s">
        <v>56</v>
      </c>
      <c r="D8" s="7">
        <v>0</v>
      </c>
      <c r="E8" s="7">
        <v>0</v>
      </c>
      <c r="F8" s="6">
        <f t="shared" si="0"/>
        <v>0</v>
      </c>
      <c r="G8" s="7">
        <v>0</v>
      </c>
      <c r="H8" s="7">
        <v>0</v>
      </c>
      <c r="I8" s="6">
        <f t="shared" si="1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FINANCIEROS10</cp:lastModifiedBy>
  <dcterms:created xsi:type="dcterms:W3CDTF">2018-04-25T14:07:06Z</dcterms:created>
  <dcterms:modified xsi:type="dcterms:W3CDTF">2019-07-10T20:47:44Z</dcterms:modified>
</cp:coreProperties>
</file>