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09 Salud\2023 Transparencia\2023 Sipot\"/>
    </mc:Choice>
  </mc:AlternateContent>
  <xr:revisionPtr revIDLastSave="0" documentId="13_ncr:1_{14837D32-395B-4686-9267-8CCE4A464E19}" xr6:coauthVersionLast="47" xr6:coauthVersionMax="47" xr10:uidLastSave="{00000000-0000-0000-0000-000000000000}"/>
  <bookViews>
    <workbookView xWindow="-108" yWindow="-108" windowWidth="16608" windowHeight="9432" tabRatio="606" firstSheet="11" activeTab="14" xr2:uid="{00000000-000D-0000-FFFF-FFFF00000000}"/>
  </bookViews>
  <sheets>
    <sheet name="Reporte de Formatos" sheetId="1" r:id="rId1"/>
    <sheet name="Hidden_1" sheetId="2" state="hidden" r:id="rId2"/>
    <sheet name="Hidden_2" sheetId="3" state="hidden" r:id="rId3"/>
    <sheet name="Hidden_3" sheetId="4" state="hidden" r:id="rId4"/>
    <sheet name="Hidden_4" sheetId="5" state="hidden" r:id="rId5"/>
    <sheet name="Hidden_5" sheetId="6" state="hidden" r:id="rId6"/>
    <sheet name="Hidden_6" sheetId="7" state="hidden" r:id="rId7"/>
    <sheet name="Hidden_7" sheetId="8" state="hidden" r:id="rId8"/>
    <sheet name="Hidden_8" sheetId="9" state="hidden" r:id="rId9"/>
    <sheet name="Hidden_9" sheetId="10" state="hidden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externalReferences>
    <externalReference r:id="rId17"/>
  </externalReferences>
  <definedNames>
    <definedName name="_xlnm._FilterDatabase" localSheetId="0" hidden="1">'Reporte de Formatos'!$A$7:$CB$7</definedName>
    <definedName name="_xlnm._FilterDatabase" localSheetId="14" hidden="1">Tabla_416472!$A$3:$B$20</definedName>
    <definedName name="Hidden_13">Hidden_1!$A$1:$A$3</definedName>
    <definedName name="Hidden_24">Hidden_2!$A$1:$A$5</definedName>
    <definedName name="Hidden_35">Hidden_3!$A$1:$A$2</definedName>
    <definedName name="Hidden_416">[1]Hidden_4!$A$1:$A$26</definedName>
    <definedName name="Hidden_423">Hidden_4!$A$1:$A$26</definedName>
    <definedName name="Hidden_520">[1]Hidden_5!$A$1:$A$41</definedName>
    <definedName name="Hidden_527">Hidden_5!$A$1:$A$41</definedName>
    <definedName name="Hidden_627">[1]Hidden_6!$A$1:$A$32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81029"/>
</workbook>
</file>

<file path=xl/calcChain.xml><?xml version="1.0" encoding="utf-8"?>
<calcChain xmlns="http://schemas.openxmlformats.org/spreadsheetml/2006/main">
  <c r="AY40" i="1" l="1"/>
  <c r="AY39" i="1"/>
  <c r="AY25" i="1"/>
  <c r="AY24" i="1"/>
  <c r="AY23" i="1"/>
  <c r="AY22" i="1"/>
  <c r="AY21" i="1"/>
  <c r="AY20" i="1"/>
  <c r="AY19" i="1"/>
  <c r="AY16" i="1"/>
  <c r="AY15" i="1"/>
  <c r="AY14" i="1"/>
  <c r="AY13" i="1"/>
  <c r="AY12" i="1"/>
  <c r="AY11" i="1"/>
  <c r="AY10" i="1"/>
  <c r="AY9" i="1"/>
  <c r="AZ8" i="1"/>
  <c r="BD43" i="1"/>
  <c r="BD42" i="1"/>
  <c r="BD41" i="1"/>
  <c r="BD29" i="1"/>
  <c r="BD28" i="1"/>
  <c r="BD27" i="1"/>
  <c r="BD26" i="1"/>
  <c r="BD33" i="1"/>
  <c r="BD35" i="1"/>
  <c r="BD34" i="1"/>
  <c r="BD38" i="1"/>
  <c r="BD37" i="1"/>
  <c r="BD36" i="1"/>
  <c r="BD32" i="1"/>
  <c r="BD31" i="1"/>
  <c r="BD30" i="1"/>
  <c r="BD9" i="1"/>
  <c r="BD10" i="1"/>
  <c r="BD11" i="1"/>
  <c r="BD12" i="1"/>
  <c r="BD13" i="1"/>
  <c r="BD14" i="1"/>
  <c r="BD15" i="1"/>
  <c r="BD16" i="1"/>
  <c r="BD19" i="1"/>
  <c r="BD20" i="1"/>
  <c r="BD21" i="1"/>
  <c r="BD22" i="1"/>
  <c r="BD23" i="1"/>
  <c r="BD24" i="1"/>
  <c r="BD25" i="1"/>
  <c r="BD39" i="1"/>
  <c r="BD40" i="1"/>
  <c r="BD8" i="1"/>
  <c r="AW40" i="1"/>
  <c r="AW39" i="1"/>
  <c r="AW19" i="1" l="1"/>
  <c r="AW20" i="1"/>
  <c r="AW21" i="1"/>
  <c r="AW22" i="1"/>
  <c r="AW23" i="1"/>
  <c r="AW24" i="1"/>
  <c r="AW25" i="1"/>
  <c r="AW10" i="1" l="1"/>
  <c r="AW11" i="1"/>
  <c r="AW12" i="1"/>
  <c r="AW13" i="1"/>
  <c r="AW14" i="1"/>
  <c r="AW15" i="1"/>
  <c r="AW16" i="1"/>
  <c r="AW9" i="1"/>
  <c r="AX8" i="1"/>
</calcChain>
</file>

<file path=xl/sharedStrings.xml><?xml version="1.0" encoding="utf-8"?>
<sst xmlns="http://schemas.openxmlformats.org/spreadsheetml/2006/main" count="2630" uniqueCount="615">
  <si>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</si>
  <si>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</si>
  <si>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</si>
  <si>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</si>
  <si>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</si>
  <si>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</si>
  <si>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</si>
  <si>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</si>
  <si>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</si>
  <si>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</si>
  <si>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</si>
  <si>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</si>
  <si>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</si>
  <si>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</si>
  <si>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</si>
  <si>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</si>
  <si>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</si>
  <si>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</si>
  <si>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</si>
  <si>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</si>
  <si>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</si>
  <si>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</si>
  <si>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</si>
  <si>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</si>
  <si>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</si>
  <si>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</si>
  <si>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</si>
  <si>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</si>
  <si>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</si>
  <si>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</si>
  <si>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</si>
  <si>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</si>
  <si>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</si>
  <si>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</si>
  <si>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</si>
  <si>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</si>
  <si>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</si>
  <si>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</si>
  <si>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</si>
  <si>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</si>
  <si>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</si>
  <si>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</si>
  <si>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</si>
  <si>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</si>
  <si>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</si>
  <si>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</si>
  <si>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</si>
  <si>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</si>
  <si>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</si>
  <si>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</si>
  <si>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</si>
  <si>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</si>
  <si>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</si>
  <si>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</si>
  <si>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</si>
  <si>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</si>
  <si>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</si>
  <si>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</si>
  <si>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</si>
  <si>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</si>
  <si>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</si>
  <si>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</si>
  <si>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</si>
  <si>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</si>
  <si>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</si>
  <si>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</si>
  <si>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</si>
  <si>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</si>
  <si>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</si>
  <si>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</si>
  <si>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</si>
  <si>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</si>
  <si>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</si>
  <si>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</si>
  <si>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</si>
  <si>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</si>
  <si>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</si>
  <si>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</si>
  <si>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</si>
  <si>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</si>
  <si>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</si>
  <si>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</si>
  <si>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</si>
  <si>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</si>
  <si>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</si>
  <si>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</si>
  <si>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</si>
  <si>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</si>
  <si>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</si>
  <si>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</si>
  <si>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</si>
  <si>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</si>
  <si>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</si>
  <si>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</si>
  <si>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</si>
  <si>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</si>
  <si>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</si>
  <si>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</si>
  <si>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</si>
  <si>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</si>
  <si>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</si>
  <si>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</si>
  <si>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</si>
  <si>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</si>
  <si>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</si>
  <si>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</si>
  <si>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</si>
  <si>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</si>
  <si>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</si>
  <si>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</si>
  <si>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</si>
  <si>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</si>
  <si>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</si>
  <si>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</si>
  <si>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</si>
  <si>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</si>
  <si>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</si>
  <si>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</si>
  <si>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</si>
  <si>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</si>
  <si>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</si>
  <si>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</si>
  <si>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</si>
  <si>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</si>
  <si>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</si>
  <si>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</si>
  <si>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</si>
  <si>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</si>
  <si>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</si>
  <si>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</si>
  <si>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</si>
  <si>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</si>
  <si>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</si>
  <si>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</si>
  <si>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</si>
  <si>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</si>
  <si>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</si>
  <si>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</si>
  <si>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</si>
  <si>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</si>
  <si>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</si>
  <si>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</si>
  <si>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</si>
  <si>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</si>
  <si>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</si>
  <si>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</si>
  <si>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</si>
  <si>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</si>
  <si>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</si>
  <si>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</si>
  <si>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</si>
  <si>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</si>
  <si>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</si>
  <si>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</si>
  <si>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</si>
  <si>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</si>
  <si>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</si>
  <si>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</si>
  <si>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</si>
  <si>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</si>
  <si>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</si>
  <si>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</si>
  <si>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</si>
  <si>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</si>
  <si>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</si>
  <si>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</si>
  <si>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</si>
  <si>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</si>
  <si>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</si>
  <si>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</si>
  <si>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</si>
  <si>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</si>
  <si>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</si>
  <si>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</si>
  <si>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</si>
  <si>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</si>
  <si>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</si>
  <si>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</si>
  <si>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</si>
  <si>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</si>
  <si>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</si>
  <si>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</si>
  <si>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</si>
  <si>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</si>
  <si>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</si>
  <si>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</si>
  <si>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</si>
  <si>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</si>
  <si>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</si>
  <si>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</si>
  <si>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</si>
  <si>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</si>
  <si>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</si>
  <si>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</si>
  <si>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</si>
  <si>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</si>
  <si>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</si>
  <si>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</si>
  <si>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</si>
  <si>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</si>
  <si>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</si>
  <si>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</si>
  <si>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</si>
  <si>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</si>
  <si>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</si>
  <si>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</si>
  <si>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</si>
  <si>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</si>
  <si>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</si>
  <si>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</si>
  <si>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</si>
  <si>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</si>
  <si>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</si>
  <si>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</si>
  <si>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</si>
  <si>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</si>
  <si>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</si>
  <si>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</si>
  <si>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</si>
  <si>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</si>
  <si>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</si>
  <si>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</si>
  <si>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</si>
  <si>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</si>
  <si>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</si>
  <si>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</si>
  <si>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</si>
  <si>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</si>
  <si>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</si>
  <si>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</si>
  <si>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</si>
  <si>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</si>
  <si>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</si>
  <si>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</si>
  <si>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</si>
  <si>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</si>
  <si>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</si>
  <si>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</si>
  <si>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</si>
  <si>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</si>
  <si>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</si>
  <si>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</si>
  <si>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</si>
  <si>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</si>
  <si>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</si>
  <si>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</si>
  <si>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</si>
  <si>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</si>
  <si>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</si>
  <si>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</si>
  <si>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</si>
  <si>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</si>
  <si>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</si>
  <si>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</si>
  <si>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</si>
  <si>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</si>
  <si>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</si>
  <si>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</si>
  <si>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</si>
  <si>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</si>
  <si>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</si>
  <si>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</si>
  <si>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</si>
  <si>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</si>
  <si>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</si>
  <si>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</si>
  <si>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</si>
  <si>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</si>
  <si>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</si>
  <si>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</si>
  <si>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</si>
  <si>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</si>
  <si>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</si>
  <si>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</si>
  <si>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</si>
  <si>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</si>
  <si>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</si>
  <si>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</si>
  <si>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</si>
  <si>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</si>
  <si>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</si>
  <si>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</si>
  <si>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</si>
  <si>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</si>
  <si>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</si>
  <si>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</si>
  <si>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</si>
  <si>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</si>
  <si>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</si>
  <si>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</si>
  <si>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</si>
  <si>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</si>
  <si>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</si>
  <si>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</si>
  <si>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</si>
  <si>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</si>
  <si>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</si>
  <si>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</si>
  <si>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</si>
  <si>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</si>
  <si>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</si>
  <si>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</si>
  <si>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</si>
  <si>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</si>
  <si>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</si>
  <si>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</si>
  <si>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</si>
  <si>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</si>
  <si>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</si>
  <si>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</si>
  <si>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</si>
  <si>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</si>
  <si>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</si>
  <si>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</si>
  <si>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</si>
  <si>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</si>
  <si>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</si>
  <si>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</si>
  <si>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</si>
  <si>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</si>
  <si>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</si>
  <si>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</si>
  <si>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</si>
  <si>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</si>
  <si>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</si>
  <si>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</si>
  <si>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</si>
  <si>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</si>
  <si>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</si>
  <si>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</si>
  <si>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</si>
  <si>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</si>
  <si>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</si>
  <si>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</si>
  <si>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</si>
  <si>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</si>
  <si>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DIRECCIÓN DE SALUD PÚBLICA</t>
  </si>
  <si>
    <t>DIRECCIÓN DE ADMINISTRACIÓN Y FINANZAS</t>
  </si>
  <si>
    <t>PESOS</t>
  </si>
  <si>
    <t>TRANSFERENCIA BANCARIA</t>
  </si>
  <si>
    <t>SUBDIRECCIÓN DE RECURSOS MATERIALES Y SERVICIOS GENERALES</t>
  </si>
  <si>
    <t>SAMUEL</t>
  </si>
  <si>
    <t>OLAN</t>
  </si>
  <si>
    <t xml:space="preserve">SILVAN </t>
  </si>
  <si>
    <t xml:space="preserve">DIRECTOR DE ADMINISTRACIÓN Y FINANZAS Y PRESIDENTE DEL SUBCOMITE DE ADQUISICIONES, ARRENDAMIENTO DE BIENES MUEBLES Y CONTRATACION DE SERVICIOS DEL INSTITUTO DE SALUD. </t>
  </si>
  <si>
    <t>LUIS ANTONIO</t>
  </si>
  <si>
    <t>GULLÉN</t>
  </si>
  <si>
    <t>VELASCO</t>
  </si>
  <si>
    <t>SUBDIRECTOR DE RECURSOS MATERIALES Y SERVICIOS GENERALES Y SECRETARIO TÉCNICO DEL SUBCOMITE</t>
  </si>
  <si>
    <t>LETICIA</t>
  </si>
  <si>
    <t xml:space="preserve">JARQUÍN </t>
  </si>
  <si>
    <t>ESTRADA</t>
  </si>
  <si>
    <t>DIRECTORA DE SALUD PÚBLICA Y VOCAL DEL SUBCOMITE</t>
  </si>
  <si>
    <t>DIRECTOR DE ATENCIÓN MÉDICA Y VOCAL DEL SUBCOMITE</t>
  </si>
  <si>
    <t xml:space="preserve">SUSANA MAGDALENA </t>
  </si>
  <si>
    <t xml:space="preserve">RUIZ </t>
  </si>
  <si>
    <t>LOPEZ</t>
  </si>
  <si>
    <t>SUBDIRECTORA DE RECURSOS FINANCIEROS Y VOCAL DEL SUBCOMITE</t>
  </si>
  <si>
    <t xml:space="preserve">AUERLIANO DE JESUS </t>
  </si>
  <si>
    <t>GÓMEZ</t>
  </si>
  <si>
    <t>CORDERO</t>
  </si>
  <si>
    <t>DIRECTOR DE INFRAESTRUCTURA Y VOCAL DEL SUBCOMITE</t>
  </si>
  <si>
    <t xml:space="preserve">CARLOS ALBERTO </t>
  </si>
  <si>
    <t>PACHECO</t>
  </si>
  <si>
    <t>DURAN</t>
  </si>
  <si>
    <t>SUBDIRECTOR DE ASUNTOS JURIDICOS Y ASESOR DEL SUBCOMITE</t>
  </si>
  <si>
    <t>GERARDO</t>
  </si>
  <si>
    <t>ESPINOSA</t>
  </si>
  <si>
    <t>CIFUENTES</t>
  </si>
  <si>
    <t>CONTRALOR INTERNO DEL INSTITUTO DE SALUD Y ASESOR DEL SUBCOMITE</t>
  </si>
  <si>
    <t>ALEXIS</t>
  </si>
  <si>
    <t>DE LOS SANTOS</t>
  </si>
  <si>
    <t>LÓPEZ</t>
  </si>
  <si>
    <t>COMISARIO PUBLICO E INVITADO DEL SUBCOMITÉ</t>
  </si>
  <si>
    <t>ACTA DE EMISIÓN DE FALLO</t>
  </si>
  <si>
    <t>ÁLVAREZ</t>
  </si>
  <si>
    <t>FLORES</t>
  </si>
  <si>
    <t>AAFT871229PF7</t>
  </si>
  <si>
    <t xml:space="preserve">FRANCISCO ARTURO </t>
  </si>
  <si>
    <t xml:space="preserve">MARISCAL </t>
  </si>
  <si>
    <t>OCHOA</t>
  </si>
  <si>
    <t>ALEJANDRA</t>
  </si>
  <si>
    <t>MARTINEZ</t>
  </si>
  <si>
    <t>MENESES</t>
  </si>
  <si>
    <t>DIRECTORA DE PLANEACIÓN Y DESARROLLO Y VOCAL DEL SUBCOMITE</t>
  </si>
  <si>
    <t>LIMBER</t>
  </si>
  <si>
    <t>GARCÍA</t>
  </si>
  <si>
    <t>ZAPATA</t>
  </si>
  <si>
    <t>DIRECTOR DE PROTECCIÓN CONTRA RIESGOS SANITARIOS Y VOCAL DEL SUBCOMITÉ</t>
  </si>
  <si>
    <t>TMI000803H44</t>
  </si>
  <si>
    <t xml:space="preserve">ALCALDIA </t>
  </si>
  <si>
    <t>BENITO JUAREZ</t>
  </si>
  <si>
    <t>ALAMOS</t>
  </si>
  <si>
    <t>PIMJ781028HN6</t>
  </si>
  <si>
    <t>CARATTOZA S. A. DE C.V.</t>
  </si>
  <si>
    <t>CAR110908KM4</t>
  </si>
  <si>
    <t>CIUDAD DE MEXICO</t>
  </si>
  <si>
    <t>JORGE YGNACIO</t>
  </si>
  <si>
    <t>THALIA DEL CARMEN</t>
  </si>
  <si>
    <t xml:space="preserve">PINTO </t>
  </si>
  <si>
    <t>MARTÍNEZ</t>
  </si>
  <si>
    <t>IA-907049991-E4-2022</t>
  </si>
  <si>
    <t>IA-907049991-E5-2022</t>
  </si>
  <si>
    <t>IA-907049991-E6-2022</t>
  </si>
  <si>
    <t>IA-907049991-E13-2022</t>
  </si>
  <si>
    <t>SERVICIO DE MANTENIMIENTO DE EQUIPOS E INSTRUMENTAL DE LABORATORIO PARA EL PROGRAMA VIGILANCIA EN SALUD PÚBLICA POR LABORATORIO (AFASPE 2022) DEL INSTITUTO DE SALUD</t>
  </si>
  <si>
    <t>JUAN</t>
  </si>
  <si>
    <t xml:space="preserve">RIOS </t>
  </si>
  <si>
    <t>CRUZ</t>
  </si>
  <si>
    <t>ADQUISICIÓN DE EQUIPO MÉDICO Y DE LABORATORIO PARA EL PROGRAMA SALUD PERINATAL (AFASPE 2022) DEL INSTITUTO DE SALUD</t>
  </si>
  <si>
    <t>CARATTOZA S.A. DE C.V.</t>
  </si>
  <si>
    <t>PPF-033-22</t>
  </si>
  <si>
    <t>PPF-032-22</t>
  </si>
  <si>
    <t>AFASPE</t>
  </si>
  <si>
    <t>PPF-043-22</t>
  </si>
  <si>
    <t>PPF-044-22</t>
  </si>
  <si>
    <t>PPF-045-22</t>
  </si>
  <si>
    <t>PPF-046-22</t>
  </si>
  <si>
    <t>PPF-047-22</t>
  </si>
  <si>
    <t>PPF-048-22</t>
  </si>
  <si>
    <t>PPF-049-22</t>
  </si>
  <si>
    <t>INSABI</t>
  </si>
  <si>
    <t>ADQUISICIÓN DE MATERIALES DE LABORATORIO Y PRODUCTOS QUÍMICOS PARA DIVERSOS PROGRAMAS DEL INSTITUTO DE SALUD</t>
  </si>
  <si>
    <t xml:space="preserve">ROSA MARÍA </t>
  </si>
  <si>
    <t>GAMAS</t>
  </si>
  <si>
    <t>BROCAS</t>
  </si>
  <si>
    <t>ATR E INSTRUMENTOS S.A. DE C.V.</t>
  </si>
  <si>
    <t>CISMACH S.A. DE C.V.</t>
  </si>
  <si>
    <t>GOLDEN BASHA S.A. DE C.V.</t>
  </si>
  <si>
    <t>INSUMOS HOSPITALARIOS ALPAHA S.A. DE C.V.</t>
  </si>
  <si>
    <t>GBA180427EL9</t>
  </si>
  <si>
    <t>CAR140909KM4</t>
  </si>
  <si>
    <t>AIN071026DCA</t>
  </si>
  <si>
    <t>CIS161117137</t>
  </si>
  <si>
    <t>GABR630913UU1</t>
  </si>
  <si>
    <t>RICJ670820NZA</t>
  </si>
  <si>
    <t>IHA1807204Z6</t>
  </si>
  <si>
    <t>PPF-067-22</t>
  </si>
  <si>
    <t>PPF-068-22</t>
  </si>
  <si>
    <t>PPF-069-22</t>
  </si>
  <si>
    <t>PPF-070-22</t>
  </si>
  <si>
    <t>PPF-071-22</t>
  </si>
  <si>
    <t>PPF-072-22</t>
  </si>
  <si>
    <t>PPF-073-22</t>
  </si>
  <si>
    <t>PPF-074-22</t>
  </si>
  <si>
    <t>PPF-075-22</t>
  </si>
  <si>
    <t>PPF-076-22</t>
  </si>
  <si>
    <t>PPF-050-22</t>
  </si>
  <si>
    <t xml:space="preserve">LEYDI PAOLA </t>
  </si>
  <si>
    <t xml:space="preserve">GRAJALES </t>
  </si>
  <si>
    <t>VIDAL</t>
  </si>
  <si>
    <t>TECNOLOGÍA MÉDICA  INTERAMERICANA S.A. DE C.V.</t>
  </si>
  <si>
    <t>COMERCIALIZADORA DIORE S.A. DE C.V.</t>
  </si>
  <si>
    <t>PPF-051-22</t>
  </si>
  <si>
    <t>COMERCIAL DE MAYOREO Y MENUDEO DE PRODUCTOS METZI S.A. DE C.V.</t>
  </si>
  <si>
    <t>LRE-SP-015-22</t>
  </si>
  <si>
    <t>LRE-DAF-016-22</t>
  </si>
  <si>
    <t>LRE-LESP-018-22</t>
  </si>
  <si>
    <t>ADQUISICIÓN DE BIENES Y SERVICIOS DE DIVERSOS PARA DIVERSOS PROGRAMAS DEL INSTITUTO DE SALUD</t>
  </si>
  <si>
    <t>ADQUISICIÓN DE BULTOS REUSABLES PARA CIRUGÍA MENOR CORRESPONDIENTE AL PROGRAMA “PLANIFICACIÓN FAMILIAR Y ANTICONCEPCIÓN”</t>
  </si>
  <si>
    <t>ADQUISICIÓN DE REFACCIONES Y ACCESORIOS PARA EQUIPO DE COMPUTO Y TELECOMUNICACIONES CORRESPONDIENTE AL PROYECTO: ADMINISTRACIÓN “GASTOS DE OPERACIÓN”</t>
  </si>
  <si>
    <t>ADQUISICIÓN DE MATERIALES Y OTROS PRODUCTOS QUÍMICOS PARA EL LABORATORIO ESTATAL DE SALUD PÚBLICA</t>
  </si>
  <si>
    <t>http://docs.saludchiapas.gob.mx/transparencia/pot/28a/2022/junta-e4.pdf</t>
  </si>
  <si>
    <t>http://docs.saludchiapas.gob.mx/transparencia/pot/28a/2022/junta-e5.pdf</t>
  </si>
  <si>
    <t>http://docs.saludchiapas.gob.mx/transparencia/pot/28a/2022/junta-e6.pdf</t>
  </si>
  <si>
    <t>http://docs.saludchiapas.gob.mx/transparencia/pot/28a/2022/junta-e13.pdf</t>
  </si>
  <si>
    <t>http://docs.saludchiapas.gob.mx/transparencia/pot/28a/2022/bases-e4.pdf</t>
  </si>
  <si>
    <t>http://docs.saludchiapas.gob.mx/transparencia/pot/28a/2022/bases-e5.pdf</t>
  </si>
  <si>
    <t>http://docs.saludchiapas.gob.mx/transparencia/pot/28a/2022/bases-e6.pdf</t>
  </si>
  <si>
    <t>http://docs.saludchiapas.gob.mx/transparencia/pot/28a/2022/bases-e13.pdf</t>
  </si>
  <si>
    <t>http://docs.saludchiapas.gob.mx/transparencia/pot/28a/2022/bases-lr015.pdf</t>
  </si>
  <si>
    <t>http://docs.saludchiapas.gob.mx/transparencia/pot/28a/2022/bases-lr016.pdf</t>
  </si>
  <si>
    <t>http://docs.saludchiapas.gob.mx/transparencia/pot/28a/2022/bases-lr018.pdf</t>
  </si>
  <si>
    <t>http://docs.saludchiapas.gob.mx/transparencia/pot/28a/2022/junta-lr015.pdf</t>
  </si>
  <si>
    <t>http://docs.saludchiapas.gob.mx/transparencia/pot/28a/2022/junta-lr016.pdf</t>
  </si>
  <si>
    <t>http://docs.saludchiapas.gob.mx/transparencia/pot/28a/2022/junta-lr018.pdf</t>
  </si>
  <si>
    <t>http://docs.saludchiapas.gob.mx/transparencia/pot/28a/2022/apertura-e4.pdf</t>
  </si>
  <si>
    <t>http://docs.saludchiapas.gob.mx/transparencia/pot/28a/2022/apertura-e5.pdf</t>
  </si>
  <si>
    <t>http://docs.saludchiapas.gob.mx/transparencia/pot/28a/2022/apertura-e6.pdf</t>
  </si>
  <si>
    <t>http://docs.saludchiapas.gob.mx/transparencia/pot/28a/2022/apertura-e13.pdf</t>
  </si>
  <si>
    <t>http://docs.saludchiapas.gob.mx/transparencia/pot/28a/2022/apertura-lr015.pdf</t>
  </si>
  <si>
    <t>http://docs.saludchiapas.gob.mx/transparencia/pot/28a/2022/apertura-lr016.pdf</t>
  </si>
  <si>
    <t>http://docs.saludchiapas.gob.mx/transparencia/pot/28a/2022/apertura-lr018.pdf</t>
  </si>
  <si>
    <t>https://nd.com</t>
  </si>
  <si>
    <t>http://docs.saludchiapas.gob.mx/transparencia/pot/28a/2022/contrato-e4.pdf</t>
  </si>
  <si>
    <t>http://docs.saludchiapas.gob.mx/transparencia/pot/28a/2022/contrato-e5.pdf</t>
  </si>
  <si>
    <t>http://docs.saludchiapas.gob.mx/transparencia/pot/28a/2022/contrato-e6.pdf</t>
  </si>
  <si>
    <t>http://docs.saludchiapas.gob.mx/transparencia/pot/28a/2022/contrato-e13.pdf</t>
  </si>
  <si>
    <t>http://docs.saludchiapas.gob.mx/transparencia/pot/28a/2022/contrato-lr015.pdf</t>
  </si>
  <si>
    <t>http://docs.saludchiapas.gob.mx/transparencia/pot/28a/2022/contrato-lr016.pdf</t>
  </si>
  <si>
    <t>http://docs.saludchiapas.gob.mx/transparencia/pot/28a/2022/contrato-lr018.pdf</t>
  </si>
  <si>
    <t>FASSA</t>
  </si>
  <si>
    <t>LRE-DP-006-22</t>
  </si>
  <si>
    <t>ADQUISICIÓN DE REFACCIONES Y ACCESORIOS PARA EQUIPO DE COMPUTO PARA EL PROGRAMA "DESARROLLO INFORMATICO PARA LA PRESTACIÓN DE SERVICIOS (PROYECTOS E- SALUD) Y USO DE REDES DE INTERNET</t>
  </si>
  <si>
    <t>COMERCHIS, S. DE R.L. DE C.V.</t>
  </si>
  <si>
    <t>DIRECCIÓN DE PLANEACIÓN Y DESARROLLOR</t>
  </si>
  <si>
    <t>PPF-028-22</t>
  </si>
  <si>
    <t>LEON ERVIN</t>
  </si>
  <si>
    <t>LOLL630419JS4</t>
  </si>
  <si>
    <t>NOGAL</t>
  </si>
  <si>
    <t>LPE-SP-008-22</t>
  </si>
  <si>
    <t>ADQUISICIÓN DE MEDICINAS Y SUMINISTROS MÉDICOS PARA LOS PROGRAMAS "PLANIFICACIÓN FAMILIAR Y ANTICONCEPCIÓN" Y "DESARROLLO INTEGRAL PARA LA SALUD DE LOS PUEBLOS INDIGENAS"</t>
  </si>
  <si>
    <t>LA CEIBA INNOVACIÓN INTEGRAL DE BIENES Y SERVICIOS, S.A. DE C.V.</t>
  </si>
  <si>
    <t>ISA961203QN5</t>
  </si>
  <si>
    <t>UNIDAD ADMINISTRATIVA</t>
  </si>
  <si>
    <t>C</t>
  </si>
  <si>
    <t>MAYA</t>
  </si>
  <si>
    <t>PPF-030-22</t>
  </si>
  <si>
    <t>TUXTLA GUTIERREZ</t>
  </si>
  <si>
    <t>RAMO 33</t>
  </si>
  <si>
    <t>PPF-031-22</t>
  </si>
  <si>
    <t>PPF-034-22</t>
  </si>
  <si>
    <t>LRE-SP-011-22</t>
  </si>
  <si>
    <t>ADQUISICIÓN DE UNIFORMES PARA EL PROGRAMA "PLANIFICACIÓN FAMILIAR Y ANTICONCEPCIÓN</t>
  </si>
  <si>
    <t>GAVL850521FK2</t>
  </si>
  <si>
    <t>JUAREZ</t>
  </si>
  <si>
    <t>MEXICANIDAD CHIAPANECA</t>
  </si>
  <si>
    <t>ADQUISICIÓN DE REFACCIONES Y ACCESORIOS PARA EQUIPO DE CÓMPUTO PARA EL PROGRAMA "FORTALECER EL SISTEMA INTEGRAL DE INFORMACIÓN EN LA SALUD"</t>
  </si>
  <si>
    <t>EL VERGEL</t>
  </si>
  <si>
    <t>PPF-035-22</t>
  </si>
  <si>
    <t>LRE-SP-013-22</t>
  </si>
  <si>
    <t>LRE-DP-012-22</t>
  </si>
  <si>
    <t>ADQUISICIÓN DE ALIMENTOS PARA EL PROYECTO "PREVENCIÓN Y CONTROL DE LA TUBERCOLISIS</t>
  </si>
  <si>
    <t>GESTIÓN-ART EVENTOS S.A. DE C.V.</t>
  </si>
  <si>
    <t>GEV140505KP3</t>
  </si>
  <si>
    <t>BOULEVARD</t>
  </si>
  <si>
    <t>LOS LAURELES</t>
  </si>
  <si>
    <t>PPF-036-22</t>
  </si>
  <si>
    <t>SERVICIO DE DIFUSIÓN DE MENSAJES</t>
  </si>
  <si>
    <t>COMERCIALIZADORA HATSA HA DEL SUR, S.A. DE C.V.</t>
  </si>
  <si>
    <t>CHH181017V75</t>
  </si>
  <si>
    <t>AZUCENA</t>
  </si>
  <si>
    <t>PPF-065-22</t>
  </si>
  <si>
    <t>PPF-066-22</t>
  </si>
  <si>
    <t>ADQUISICIÓN DE MOBILARIO Y EQUIPO EDUCACIONAL</t>
  </si>
  <si>
    <t>8a NORTE PONIENTE</t>
  </si>
  <si>
    <t>CENTRO</t>
  </si>
  <si>
    <t>LRN-SP-010-22</t>
  </si>
  <si>
    <t>ADQUISICIÓN DE PRODUCTOS QUÍMICOS Y MATERIALES DE LABORATORIO</t>
  </si>
  <si>
    <t>7A PONIENTE</t>
  </si>
  <si>
    <t>PPF-059-22</t>
  </si>
  <si>
    <t>PPF-060-22</t>
  </si>
  <si>
    <t>LPE-SP-009-22</t>
  </si>
  <si>
    <t>ADQUISICIÓN DE SUMINISTROS MÉDICOS PARA EL PROGRAMA "PLANIFICACIÓN FAMILIAR Y ANTICONCEPCIÓN"</t>
  </si>
  <si>
    <t>PPF-042-22</t>
  </si>
  <si>
    <t>A</t>
  </si>
  <si>
    <t>ROMÁN MARÍN</t>
  </si>
  <si>
    <t>BENITO JUAREZ NORTE</t>
  </si>
  <si>
    <t>COATZACOALCOS</t>
  </si>
  <si>
    <t>PPF-085-22</t>
  </si>
  <si>
    <t>PPF-087-22</t>
  </si>
  <si>
    <t>PPF-088-22</t>
  </si>
  <si>
    <t>PPF-089-22</t>
  </si>
  <si>
    <t>BENITO JUÁREZ</t>
  </si>
  <si>
    <t>TRINIDAD DE LAS HUERTAS</t>
  </si>
  <si>
    <t>125B</t>
  </si>
  <si>
    <t>OAXACA</t>
  </si>
  <si>
    <t>MORGANITA</t>
  </si>
  <si>
    <t>SAN FERNANDO</t>
  </si>
  <si>
    <t>LAGUNA</t>
  </si>
  <si>
    <t>EL CAMPANARIO</t>
  </si>
  <si>
    <t>CDI181114C33</t>
  </si>
  <si>
    <t>JUAN RIOS CRUZ</t>
  </si>
  <si>
    <t xml:space="preserve">TUXTLA GUTIERREZ </t>
  </si>
  <si>
    <t>EMILIO CARRAZA</t>
  </si>
  <si>
    <t>REFORMA</t>
  </si>
  <si>
    <t>OAXACA DE JUAREZ</t>
  </si>
  <si>
    <t>DE LOS ANGELES</t>
  </si>
  <si>
    <t>SAN MARTÍN XOCHINAHUAC</t>
  </si>
  <si>
    <t>ALCADÍA AZCAPOTZALCO</t>
  </si>
  <si>
    <t>ANDA LUCIA</t>
  </si>
  <si>
    <t>N/D</t>
  </si>
  <si>
    <t>6TA PONIENTE</t>
  </si>
  <si>
    <t>LAS CANOITAS</t>
  </si>
  <si>
    <t xml:space="preserve">Tuxtla gutierrez </t>
  </si>
  <si>
    <t>Tuxtla gutierrez</t>
  </si>
  <si>
    <t>4A NORTE ORIENTE</t>
  </si>
  <si>
    <t>HIDALGO</t>
  </si>
  <si>
    <t>10A PONIENTE NORTE</t>
  </si>
  <si>
    <t>CANDELARIA</t>
  </si>
  <si>
    <t>COMITÁN DE DOMINGUEZ</t>
  </si>
  <si>
    <t>MANUEL AVILA CAMCACHO</t>
  </si>
  <si>
    <t>LOMAS DE CHAPULTEPEC I SECCION</t>
  </si>
  <si>
    <t>MIGUEL HIDALGO</t>
  </si>
  <si>
    <t>COM180111RC4</t>
  </si>
  <si>
    <t>CMM210522862</t>
  </si>
  <si>
    <t>http://docs.saludchiapas.gob.mx/transparencia/pot/28a/2022/bases-lr013.pdf</t>
  </si>
  <si>
    <t>http://docs.saludchiapas.gob.mx/transparencia/pot/28a/2022/bases-lr012.pdf</t>
  </si>
  <si>
    <t>http://docs.saludchiapas.gob.mx/transparencia/pot/28a/2022/bases-lr011.pdf</t>
  </si>
  <si>
    <t>http://docs.saludchiapas.gob.mx/transparencia/pot/28a/2022/bases-lr010.pdf</t>
  </si>
  <si>
    <t>http://docs.saludchiapas.gob.mx/transparencia/pot/28a/2022/bases-lr006.pdf</t>
  </si>
  <si>
    <t>http://docs.saludchiapas.gob.mx/transparencia/pot/28a/2022/bases-lp008.pdf</t>
  </si>
  <si>
    <t>http://docs.saludchiapas.gob.mx/transparencia/pot/28a/2022/bases-lp009.pdf</t>
  </si>
  <si>
    <t>http://docs.saludchiapas.gob.mx/transparencia/pot/28a/2022/junta-lr013.pdf</t>
  </si>
  <si>
    <t>http://docs.saludchiapas.gob.mx/transparencia/pot/28a/2022/junta-lr012.pdf</t>
  </si>
  <si>
    <t>http://docs.saludchiapas.gob.mx/transparencia/pot/28a/2022/junta-lr011.pdf</t>
  </si>
  <si>
    <t>http://docs.saludchiapas.gob.mx/transparencia/pot/28a/2022/junta-lr010.pdf</t>
  </si>
  <si>
    <t>http://docs.saludchiapas.gob.mx/transparencia/pot/28a/2022/junta-lp009.pdf</t>
  </si>
  <si>
    <t>http://docs.saludchiapas.gob.mx/transparencia/pot/28a/2022/junta-lp008.pdf</t>
  </si>
  <si>
    <t>http://docs.saludchiapas.gob.mx/transparencia/pot/28a/2022/junta-lp006.pdf</t>
  </si>
  <si>
    <t>http://docs.saludchiapas.gob.mx/transparencia/pot/28a/2022/apertura-lr013.pdf</t>
  </si>
  <si>
    <t>http://docs.saludchiapas.gob.mx/transparencia/pot/28a/2022/apertura-lr012.pdf</t>
  </si>
  <si>
    <t>http://docs.saludchiapas.gob.mx/transparencia/pot/28a/2022/apertura-lr011.pdf</t>
  </si>
  <si>
    <t>http://docs.saludchiapas.gob.mx/transparencia/pot/28a/2022/apertura-lr010.pdf</t>
  </si>
  <si>
    <t>http://docs.saludchiapas.gob.mx/transparencia/pot/28a/2022/apertura-lp009.pdf</t>
  </si>
  <si>
    <t>http://docs.saludchiapas.gob.mx/transparencia/pot/28a/2022/apertura-lp008.pdf</t>
  </si>
  <si>
    <t>http://docs.saludchiapas.gob.mx/transparencia/pot/28a/2022/apertura-lo006.pdf</t>
  </si>
  <si>
    <t>http://docs.saludchiapas.gob.mx/transparencia/pot/28a/2022/contrato-lr013.pdf</t>
  </si>
  <si>
    <t>http://docs.saludchiapas.gob.mx/transparencia/pot/28a/2022/contrato-lr012.pdf</t>
  </si>
  <si>
    <t>http://docs.saludchiapas.gob.mx/transparencia/pot/28a/2022/contrato-lr011.pdf</t>
  </si>
  <si>
    <t>http://docs.saludchiapas.gob.mx/transparencia/pot/28a/2022/contrato-lr010.pdf</t>
  </si>
  <si>
    <t>http://docs.saludchiapas.gob.mx/transparencia/pot/28a/2022/contrato-lp009.pdf</t>
  </si>
  <si>
    <t>http://docs.saludchiapas.gob.mx/transparencia/pot/28a/2022/contrato-lp008.pdf</t>
  </si>
  <si>
    <t>http://docs.saludchiapas.gob.mx/transparencia/pot/28a/2022/contrato-lp006.pdf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</si>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</sst>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&quot;$&quot;#,##0.00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u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3333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3" fontId="2" fillId="0" borderId="0" applyFon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 applyFont="1" applyFill="1"/>
    <xf numFmtId="0" fontId="4" fillId="0" borderId="0" xfId="1" applyFont="1" applyFill="1" applyBorder="1"/>
    <xf numFmtId="0" fontId="4" fillId="0" borderId="0" xfId="0" applyFont="1" applyFill="1"/>
    <xf numFmtId="14" fontId="4" fillId="0" borderId="0" xfId="0" applyNumberFormat="1" applyFont="1" applyFill="1"/>
    <xf numFmtId="43" fontId="4" fillId="0" borderId="0" xfId="2" applyFont="1" applyFill="1"/>
    <xf numFmtId="2" fontId="4" fillId="0" borderId="0" xfId="0" applyNumberFormat="1" applyFont="1" applyFill="1"/>
    <xf numFmtId="0" fontId="5" fillId="0" borderId="1" xfId="0" applyFont="1" applyFill="1" applyBorder="1" applyAlignment="1">
      <alignment horizontal="center" wrapText="1"/>
    </xf>
    <xf numFmtId="0" fontId="4" fillId="0" borderId="0" xfId="0" applyFont="1" applyFill="1"/>
    <xf numFmtId="0" fontId="6" fillId="0" borderId="1" xfId="0" applyFont="1" applyFill="1" applyBorder="1"/>
    <xf numFmtId="0" fontId="6" fillId="0" borderId="1" xfId="0" applyFont="1" applyFill="1" applyBorder="1" applyAlignment="1">
      <alignment horizontal="center" wrapText="1"/>
    </xf>
    <xf numFmtId="14" fontId="6" fillId="0" borderId="1" xfId="0" applyNumberFormat="1" applyFont="1" applyFill="1" applyBorder="1" applyAlignment="1">
      <alignment horizontal="center" wrapText="1"/>
    </xf>
    <xf numFmtId="43" fontId="6" fillId="0" borderId="1" xfId="2" applyFont="1" applyFill="1" applyBorder="1" applyAlignment="1">
      <alignment horizontal="center" wrapText="1"/>
    </xf>
    <xf numFmtId="2" fontId="6" fillId="0" borderId="1" xfId="0" applyNumberFormat="1" applyFont="1" applyFill="1" applyBorder="1" applyAlignment="1">
      <alignment horizontal="center" wrapText="1"/>
    </xf>
    <xf numFmtId="0" fontId="7" fillId="0" borderId="0" xfId="1" applyFont="1" applyFill="1"/>
    <xf numFmtId="0" fontId="4" fillId="0" borderId="0" xfId="0" applyFont="1" applyFill="1" applyAlignment="1">
      <alignment horizontal="left"/>
    </xf>
    <xf numFmtId="43" fontId="4" fillId="0" borderId="0" xfId="2" applyFont="1" applyFill="1" applyAlignment="1">
      <alignment horizontal="right"/>
    </xf>
    <xf numFmtId="164" fontId="4" fillId="0" borderId="0" xfId="0" applyNumberFormat="1" applyFont="1" applyFill="1"/>
    <xf numFmtId="0" fontId="3" fillId="0" borderId="0" xfId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DGAR%20MORENO/Documents/ISA%202021/transparencia/2021-28B-T1%204O%20TRIMESTRE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/>
      <sheetData sheetId="1"/>
      <sheetData sheetId="2"/>
      <sheetData sheetId="3"/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nd/" TargetMode="External"/><Relationship Id="rId21" Type="http://schemas.openxmlformats.org/officeDocument/2006/relationships/hyperlink" Target="http://docs.saludchiapas.gob.mx/transparencia/pot/28a/2022/apertura-e4.pdf" TargetMode="External"/><Relationship Id="rId42" Type="http://schemas.openxmlformats.org/officeDocument/2006/relationships/hyperlink" Target="http://docs.saludchiapas.gob.mx/transparencia/pot/28a/2022/contrato-e13.pdf" TargetMode="External"/><Relationship Id="rId63" Type="http://schemas.openxmlformats.org/officeDocument/2006/relationships/hyperlink" Target="http://docs.saludchiapas.gob.mx/transparencia/pot/28a/2022/apertura-e13.pdf" TargetMode="External"/><Relationship Id="rId84" Type="http://schemas.openxmlformats.org/officeDocument/2006/relationships/hyperlink" Target="http://docs.saludchiapas.gob.mx/transparencia/pot/28a/2022/junta-lp009.pdf" TargetMode="External"/><Relationship Id="rId138" Type="http://schemas.openxmlformats.org/officeDocument/2006/relationships/hyperlink" Target="http://nd/" TargetMode="External"/><Relationship Id="rId159" Type="http://schemas.openxmlformats.org/officeDocument/2006/relationships/hyperlink" Target="http://nd/" TargetMode="External"/><Relationship Id="rId170" Type="http://schemas.openxmlformats.org/officeDocument/2006/relationships/hyperlink" Target="http://nd/" TargetMode="External"/><Relationship Id="rId107" Type="http://schemas.openxmlformats.org/officeDocument/2006/relationships/hyperlink" Target="https://nd.com/" TargetMode="External"/><Relationship Id="rId11" Type="http://schemas.openxmlformats.org/officeDocument/2006/relationships/hyperlink" Target="http://docs.saludchiapas.gob.mx/transparencia/pot/28a/2022/bases-e13.pdf" TargetMode="External"/><Relationship Id="rId32" Type="http://schemas.openxmlformats.org/officeDocument/2006/relationships/hyperlink" Target="http://docs.saludchiapas.gob.mx/transparencia/pot/28a/2022/contrato-e4.pdf" TargetMode="External"/><Relationship Id="rId53" Type="http://schemas.openxmlformats.org/officeDocument/2006/relationships/hyperlink" Target="http://docs.saludchiapas.gob.mx/transparencia/pot/28a/2022/apertura-e13.pdf" TargetMode="External"/><Relationship Id="rId74" Type="http://schemas.openxmlformats.org/officeDocument/2006/relationships/hyperlink" Target="http://docs.saludchiapas.gob.mx/transparencia/pot/28a/2022/bases-lr010.pdf" TargetMode="External"/><Relationship Id="rId128" Type="http://schemas.openxmlformats.org/officeDocument/2006/relationships/hyperlink" Target="http://nd/" TargetMode="External"/><Relationship Id="rId149" Type="http://schemas.openxmlformats.org/officeDocument/2006/relationships/hyperlink" Target="http://nd/" TargetMode="External"/><Relationship Id="rId5" Type="http://schemas.openxmlformats.org/officeDocument/2006/relationships/hyperlink" Target="http://docs.saludchiapas.gob.mx/transparencia/pot/28a/2022/junta-e6.pdf" TargetMode="External"/><Relationship Id="rId95" Type="http://schemas.openxmlformats.org/officeDocument/2006/relationships/hyperlink" Target="http://docs.saludchiapas.gob.mx/transparencia/pot/28a/2022/apertura-lp008.pdf" TargetMode="External"/><Relationship Id="rId160" Type="http://schemas.openxmlformats.org/officeDocument/2006/relationships/hyperlink" Target="http://nd/" TargetMode="External"/><Relationship Id="rId181" Type="http://schemas.openxmlformats.org/officeDocument/2006/relationships/hyperlink" Target="http://nd/" TargetMode="External"/><Relationship Id="rId22" Type="http://schemas.openxmlformats.org/officeDocument/2006/relationships/hyperlink" Target="http://docs.saludchiapas.gob.mx/transparencia/pot/28a/2022/apertura-e6.pdf" TargetMode="External"/><Relationship Id="rId43" Type="http://schemas.openxmlformats.org/officeDocument/2006/relationships/hyperlink" Target="http://docs.saludchiapas.gob.mx/transparencia/pot/28a/2022/contrato-e13.pdf" TargetMode="External"/><Relationship Id="rId64" Type="http://schemas.openxmlformats.org/officeDocument/2006/relationships/hyperlink" Target="http://docs.saludchiapas.gob.mx/transparencia/pot/28a/2022/apertura-e13.pdf" TargetMode="External"/><Relationship Id="rId118" Type="http://schemas.openxmlformats.org/officeDocument/2006/relationships/hyperlink" Target="http://nd/" TargetMode="External"/><Relationship Id="rId139" Type="http://schemas.openxmlformats.org/officeDocument/2006/relationships/hyperlink" Target="http://nd/" TargetMode="External"/><Relationship Id="rId85" Type="http://schemas.openxmlformats.org/officeDocument/2006/relationships/hyperlink" Target="http://docs.saludchiapas.gob.mx/transparencia/pot/28a/2022/junta-lp008.pdf" TargetMode="External"/><Relationship Id="rId150" Type="http://schemas.openxmlformats.org/officeDocument/2006/relationships/hyperlink" Target="http://nd/" TargetMode="External"/><Relationship Id="rId171" Type="http://schemas.openxmlformats.org/officeDocument/2006/relationships/hyperlink" Target="http://nd/" TargetMode="External"/><Relationship Id="rId12" Type="http://schemas.openxmlformats.org/officeDocument/2006/relationships/hyperlink" Target="http://docs.saludchiapas.gob.mx/transparencia/pot/28a/2022/bases-lr015.pdf" TargetMode="External"/><Relationship Id="rId33" Type="http://schemas.openxmlformats.org/officeDocument/2006/relationships/hyperlink" Target="http://docs.saludchiapas.gob.mx/transparencia/pot/28a/2022/contrato-e5.pdf" TargetMode="External"/><Relationship Id="rId108" Type="http://schemas.openxmlformats.org/officeDocument/2006/relationships/hyperlink" Target="https://nd.com/" TargetMode="External"/><Relationship Id="rId129" Type="http://schemas.openxmlformats.org/officeDocument/2006/relationships/hyperlink" Target="http://nd/" TargetMode="External"/><Relationship Id="rId54" Type="http://schemas.openxmlformats.org/officeDocument/2006/relationships/hyperlink" Target="http://docs.saludchiapas.gob.mx/transparencia/pot/28a/2022/apertura-e13.pdf" TargetMode="External"/><Relationship Id="rId75" Type="http://schemas.openxmlformats.org/officeDocument/2006/relationships/hyperlink" Target="http://docs.saludchiapas.gob.mx/transparencia/pot/28a/2022/bases-lr010.pdf" TargetMode="External"/><Relationship Id="rId96" Type="http://schemas.openxmlformats.org/officeDocument/2006/relationships/hyperlink" Target="http://docs.saludchiapas.gob.mx/transparencia/pot/28a/2022/apertura-lo006.pdf" TargetMode="External"/><Relationship Id="rId140" Type="http://schemas.openxmlformats.org/officeDocument/2006/relationships/hyperlink" Target="http://nd/" TargetMode="External"/><Relationship Id="rId161" Type="http://schemas.openxmlformats.org/officeDocument/2006/relationships/hyperlink" Target="http://nd/" TargetMode="External"/><Relationship Id="rId182" Type="http://schemas.openxmlformats.org/officeDocument/2006/relationships/printerSettings" Target="../printerSettings/printerSettings1.bin"/><Relationship Id="rId6" Type="http://schemas.openxmlformats.org/officeDocument/2006/relationships/hyperlink" Target="http://docs.saludchiapas.gob.mx/transparencia/pot/28a/2022/bases-e4.pdf" TargetMode="External"/><Relationship Id="rId23" Type="http://schemas.openxmlformats.org/officeDocument/2006/relationships/hyperlink" Target="http://docs.saludchiapas.gob.mx/transparencia/pot/28a/2022/apertura-e5.pdf" TargetMode="External"/><Relationship Id="rId119" Type="http://schemas.openxmlformats.org/officeDocument/2006/relationships/hyperlink" Target="http://nd/" TargetMode="External"/><Relationship Id="rId44" Type="http://schemas.openxmlformats.org/officeDocument/2006/relationships/hyperlink" Target="http://docs.saludchiapas.gob.mx/transparencia/pot/28a/2022/bases-lr015.pdf" TargetMode="External"/><Relationship Id="rId60" Type="http://schemas.openxmlformats.org/officeDocument/2006/relationships/hyperlink" Target="http://docs.saludchiapas.gob.mx/transparencia/pot/28a/2022/junta-e6.pdf" TargetMode="External"/><Relationship Id="rId65" Type="http://schemas.openxmlformats.org/officeDocument/2006/relationships/hyperlink" Target="http://docs.saludchiapas.gob.mx/transparencia/pot/28a/2022/apertura-e13.pdf" TargetMode="External"/><Relationship Id="rId81" Type="http://schemas.openxmlformats.org/officeDocument/2006/relationships/hyperlink" Target="http://docs.saludchiapas.gob.mx/transparencia/pot/28a/2022/junta-lr011.pdf" TargetMode="External"/><Relationship Id="rId86" Type="http://schemas.openxmlformats.org/officeDocument/2006/relationships/hyperlink" Target="http://docs.saludchiapas.gob.mx/transparencia/pot/28a/2022/junta-lp008.pdf" TargetMode="External"/><Relationship Id="rId130" Type="http://schemas.openxmlformats.org/officeDocument/2006/relationships/hyperlink" Target="http://nd/" TargetMode="External"/><Relationship Id="rId135" Type="http://schemas.openxmlformats.org/officeDocument/2006/relationships/hyperlink" Target="http://nd/" TargetMode="External"/><Relationship Id="rId151" Type="http://schemas.openxmlformats.org/officeDocument/2006/relationships/hyperlink" Target="http://nd/" TargetMode="External"/><Relationship Id="rId156" Type="http://schemas.openxmlformats.org/officeDocument/2006/relationships/hyperlink" Target="http://nd/" TargetMode="External"/><Relationship Id="rId177" Type="http://schemas.openxmlformats.org/officeDocument/2006/relationships/hyperlink" Target="http://nd/" TargetMode="External"/><Relationship Id="rId172" Type="http://schemas.openxmlformats.org/officeDocument/2006/relationships/hyperlink" Target="http://nd/" TargetMode="External"/><Relationship Id="rId13" Type="http://schemas.openxmlformats.org/officeDocument/2006/relationships/hyperlink" Target="http://docs.saludchiapas.gob.mx/transparencia/pot/28a/2022/bases-lr015.pdf" TargetMode="External"/><Relationship Id="rId18" Type="http://schemas.openxmlformats.org/officeDocument/2006/relationships/hyperlink" Target="http://docs.saludchiapas.gob.mx/transparencia/pot/28a/2022/junta-lr016.pdf" TargetMode="External"/><Relationship Id="rId39" Type="http://schemas.openxmlformats.org/officeDocument/2006/relationships/hyperlink" Target="https://nd.com/" TargetMode="External"/><Relationship Id="rId109" Type="http://schemas.openxmlformats.org/officeDocument/2006/relationships/hyperlink" Target="https://nd.com/" TargetMode="External"/><Relationship Id="rId34" Type="http://schemas.openxmlformats.org/officeDocument/2006/relationships/hyperlink" Target="http://docs.saludchiapas.gob.mx/transparencia/pot/28a/2022/contrato-e6.pdf" TargetMode="External"/><Relationship Id="rId50" Type="http://schemas.openxmlformats.org/officeDocument/2006/relationships/hyperlink" Target="http://docs.saludchiapas.gob.mx/transparencia/pot/28a/2022/bases-e13.pdf" TargetMode="External"/><Relationship Id="rId55" Type="http://schemas.openxmlformats.org/officeDocument/2006/relationships/hyperlink" Target="http://docs.saludchiapas.gob.mx/transparencia/pot/28a/2022/contrato-e13.pdf" TargetMode="External"/><Relationship Id="rId76" Type="http://schemas.openxmlformats.org/officeDocument/2006/relationships/hyperlink" Target="http://docs.saludchiapas.gob.mx/transparencia/pot/28a/2022/bases-lr006.pdf" TargetMode="External"/><Relationship Id="rId97" Type="http://schemas.openxmlformats.org/officeDocument/2006/relationships/hyperlink" Target="http://docs.saludchiapas.gob.mx/transparencia/pot/28a/2022/contrato-lr013.pdf" TargetMode="External"/><Relationship Id="rId104" Type="http://schemas.openxmlformats.org/officeDocument/2006/relationships/hyperlink" Target="http://docs.saludchiapas.gob.mx/transparencia/pot/28a/2022/contrato-lp008.pdf" TargetMode="External"/><Relationship Id="rId120" Type="http://schemas.openxmlformats.org/officeDocument/2006/relationships/hyperlink" Target="http://nd/" TargetMode="External"/><Relationship Id="rId125" Type="http://schemas.openxmlformats.org/officeDocument/2006/relationships/hyperlink" Target="http://nd/" TargetMode="External"/><Relationship Id="rId141" Type="http://schemas.openxmlformats.org/officeDocument/2006/relationships/hyperlink" Target="http://nd/" TargetMode="External"/><Relationship Id="rId146" Type="http://schemas.openxmlformats.org/officeDocument/2006/relationships/hyperlink" Target="http://nd/" TargetMode="External"/><Relationship Id="rId167" Type="http://schemas.openxmlformats.org/officeDocument/2006/relationships/hyperlink" Target="http://nd/" TargetMode="External"/><Relationship Id="rId7" Type="http://schemas.openxmlformats.org/officeDocument/2006/relationships/hyperlink" Target="http://docs.saludchiapas.gob.mx/transparencia/pot/28a/2022/bases-e6.pdf" TargetMode="External"/><Relationship Id="rId71" Type="http://schemas.openxmlformats.org/officeDocument/2006/relationships/hyperlink" Target="http://docs.saludchiapas.gob.mx/transparencia/pot/28a/2022/bases-lr013.pdf" TargetMode="External"/><Relationship Id="rId92" Type="http://schemas.openxmlformats.org/officeDocument/2006/relationships/hyperlink" Target="http://docs.saludchiapas.gob.mx/transparencia/pot/28a/2022/apertura-lr010.pdf" TargetMode="External"/><Relationship Id="rId162" Type="http://schemas.openxmlformats.org/officeDocument/2006/relationships/hyperlink" Target="http://nd/" TargetMode="External"/><Relationship Id="rId2" Type="http://schemas.openxmlformats.org/officeDocument/2006/relationships/hyperlink" Target="http://docs.saludchiapas.gob.mx/transparencia/pot/28a/2022/junta-e6.pdf" TargetMode="External"/><Relationship Id="rId29" Type="http://schemas.openxmlformats.org/officeDocument/2006/relationships/hyperlink" Target="http://docs.saludchiapas.gob.mx/transparencia/pot/28a/2022/apertura-e6.pdf" TargetMode="External"/><Relationship Id="rId24" Type="http://schemas.openxmlformats.org/officeDocument/2006/relationships/hyperlink" Target="http://docs.saludchiapas.gob.mx/transparencia/pot/28a/2022/apertura-e13.pdf" TargetMode="External"/><Relationship Id="rId40" Type="http://schemas.openxmlformats.org/officeDocument/2006/relationships/hyperlink" Target="https://nd.com/" TargetMode="External"/><Relationship Id="rId45" Type="http://schemas.openxmlformats.org/officeDocument/2006/relationships/hyperlink" Target="http://docs.saludchiapas.gob.mx/transparencia/pot/28a/2022/contrato-lr015.pdf" TargetMode="External"/><Relationship Id="rId66" Type="http://schemas.openxmlformats.org/officeDocument/2006/relationships/hyperlink" Target="http://docs.saludchiapas.gob.mx/transparencia/pot/28a/2022/apertura-e13.pdf" TargetMode="External"/><Relationship Id="rId87" Type="http://schemas.openxmlformats.org/officeDocument/2006/relationships/hyperlink" Target="http://docs.saludchiapas.gob.mx/transparencia/pot/28a/2022/junta-lp006.pdf" TargetMode="External"/><Relationship Id="rId110" Type="http://schemas.openxmlformats.org/officeDocument/2006/relationships/hyperlink" Target="http://nd/" TargetMode="External"/><Relationship Id="rId115" Type="http://schemas.openxmlformats.org/officeDocument/2006/relationships/hyperlink" Target="http://nd/" TargetMode="External"/><Relationship Id="rId131" Type="http://schemas.openxmlformats.org/officeDocument/2006/relationships/hyperlink" Target="http://nd/" TargetMode="External"/><Relationship Id="rId136" Type="http://schemas.openxmlformats.org/officeDocument/2006/relationships/hyperlink" Target="http://nd/" TargetMode="External"/><Relationship Id="rId157" Type="http://schemas.openxmlformats.org/officeDocument/2006/relationships/hyperlink" Target="http://nd/" TargetMode="External"/><Relationship Id="rId178" Type="http://schemas.openxmlformats.org/officeDocument/2006/relationships/hyperlink" Target="http://nd/" TargetMode="External"/><Relationship Id="rId61" Type="http://schemas.openxmlformats.org/officeDocument/2006/relationships/hyperlink" Target="http://docs.saludchiapas.gob.mx/transparencia/pot/28a/2022/junta-e6.pdf" TargetMode="External"/><Relationship Id="rId82" Type="http://schemas.openxmlformats.org/officeDocument/2006/relationships/hyperlink" Target="http://docs.saludchiapas.gob.mx/transparencia/pot/28a/2022/junta-lr011.pdf" TargetMode="External"/><Relationship Id="rId152" Type="http://schemas.openxmlformats.org/officeDocument/2006/relationships/hyperlink" Target="http://nd/" TargetMode="External"/><Relationship Id="rId173" Type="http://schemas.openxmlformats.org/officeDocument/2006/relationships/hyperlink" Target="http://nd/" TargetMode="External"/><Relationship Id="rId19" Type="http://schemas.openxmlformats.org/officeDocument/2006/relationships/hyperlink" Target="http://docs.saludchiapas.gob.mx/transparencia/pot/28a/2022/junta-lr018.pdf" TargetMode="External"/><Relationship Id="rId14" Type="http://schemas.openxmlformats.org/officeDocument/2006/relationships/hyperlink" Target="http://docs.saludchiapas.gob.mx/transparencia/pot/28a/2022/bases-lr016.pdf" TargetMode="External"/><Relationship Id="rId30" Type="http://schemas.openxmlformats.org/officeDocument/2006/relationships/hyperlink" Target="http://docs.saludchiapas.gob.mx/transparencia/pot/28a/2022/apertura-e13.pdf" TargetMode="External"/><Relationship Id="rId35" Type="http://schemas.openxmlformats.org/officeDocument/2006/relationships/hyperlink" Target="http://docs.saludchiapas.gob.mx/transparencia/pot/28a/2022/junta-lr018.pdf" TargetMode="External"/><Relationship Id="rId56" Type="http://schemas.openxmlformats.org/officeDocument/2006/relationships/hyperlink" Target="http://docs.saludchiapas.gob.mx/transparencia/pot/28a/2022/contrato-e13.pdf" TargetMode="External"/><Relationship Id="rId77" Type="http://schemas.openxmlformats.org/officeDocument/2006/relationships/hyperlink" Target="http://docs.saludchiapas.gob.mx/transparencia/pot/28a/2022/bases-lp008.pdf" TargetMode="External"/><Relationship Id="rId100" Type="http://schemas.openxmlformats.org/officeDocument/2006/relationships/hyperlink" Target="http://docs.saludchiapas.gob.mx/transparencia/pot/28a/2022/contrato-lr011.pdf" TargetMode="External"/><Relationship Id="rId105" Type="http://schemas.openxmlformats.org/officeDocument/2006/relationships/hyperlink" Target="http://docs.saludchiapas.gob.mx/transparencia/pot/28a/2022/contrato-lp006.pdf" TargetMode="External"/><Relationship Id="rId126" Type="http://schemas.openxmlformats.org/officeDocument/2006/relationships/hyperlink" Target="http://nd/" TargetMode="External"/><Relationship Id="rId147" Type="http://schemas.openxmlformats.org/officeDocument/2006/relationships/hyperlink" Target="http://nd/" TargetMode="External"/><Relationship Id="rId168" Type="http://schemas.openxmlformats.org/officeDocument/2006/relationships/hyperlink" Target="http://nd/" TargetMode="External"/><Relationship Id="rId8" Type="http://schemas.openxmlformats.org/officeDocument/2006/relationships/hyperlink" Target="http://docs.saludchiapas.gob.mx/transparencia/pot/28a/2022/bases-e5.pdf" TargetMode="External"/><Relationship Id="rId51" Type="http://schemas.openxmlformats.org/officeDocument/2006/relationships/hyperlink" Target="http://docs.saludchiapas.gob.mx/transparencia/pot/28a/2022/junta-e13.pdf" TargetMode="External"/><Relationship Id="rId72" Type="http://schemas.openxmlformats.org/officeDocument/2006/relationships/hyperlink" Target="http://docs.saludchiapas.gob.mx/transparencia/pot/28a/2022/bases-lr012.pdf" TargetMode="External"/><Relationship Id="rId93" Type="http://schemas.openxmlformats.org/officeDocument/2006/relationships/hyperlink" Target="http://docs.saludchiapas.gob.mx/transparencia/pot/28a/2022/apertura-lp009.pdf" TargetMode="External"/><Relationship Id="rId98" Type="http://schemas.openxmlformats.org/officeDocument/2006/relationships/hyperlink" Target="http://docs.saludchiapas.gob.mx/transparencia/pot/28a/2022/contrato-lr012.pdf" TargetMode="External"/><Relationship Id="rId121" Type="http://schemas.openxmlformats.org/officeDocument/2006/relationships/hyperlink" Target="http://nd/" TargetMode="External"/><Relationship Id="rId142" Type="http://schemas.openxmlformats.org/officeDocument/2006/relationships/hyperlink" Target="http://nd/" TargetMode="External"/><Relationship Id="rId163" Type="http://schemas.openxmlformats.org/officeDocument/2006/relationships/hyperlink" Target="http://nd/" TargetMode="External"/><Relationship Id="rId3" Type="http://schemas.openxmlformats.org/officeDocument/2006/relationships/hyperlink" Target="http://docs.saludchiapas.gob.mx/transparencia/pot/28a/2022/junta-e5.pdf" TargetMode="External"/><Relationship Id="rId25" Type="http://schemas.openxmlformats.org/officeDocument/2006/relationships/hyperlink" Target="http://docs.saludchiapas.gob.mx/transparencia/pot/28a/2022/apertura-lr015.pdf" TargetMode="External"/><Relationship Id="rId46" Type="http://schemas.openxmlformats.org/officeDocument/2006/relationships/hyperlink" Target="http://docs.saludchiapas.gob.mx/transparencia/pot/28a/2022/contrato-lr016.pdf" TargetMode="External"/><Relationship Id="rId67" Type="http://schemas.openxmlformats.org/officeDocument/2006/relationships/hyperlink" Target="http://docs.saludchiapas.gob.mx/transparencia/pot/28a/2022/contrato-e13.pdf" TargetMode="External"/><Relationship Id="rId116" Type="http://schemas.openxmlformats.org/officeDocument/2006/relationships/hyperlink" Target="http://nd/" TargetMode="External"/><Relationship Id="rId137" Type="http://schemas.openxmlformats.org/officeDocument/2006/relationships/hyperlink" Target="http://nd/" TargetMode="External"/><Relationship Id="rId158" Type="http://schemas.openxmlformats.org/officeDocument/2006/relationships/hyperlink" Target="http://nd/" TargetMode="External"/><Relationship Id="rId20" Type="http://schemas.openxmlformats.org/officeDocument/2006/relationships/hyperlink" Target="http://docs.saludchiapas.gob.mx/transparencia/pot/28a/2022/junta-e6.pdf" TargetMode="External"/><Relationship Id="rId41" Type="http://schemas.openxmlformats.org/officeDocument/2006/relationships/hyperlink" Target="http://docs.saludchiapas.gob.mx/transparencia/pot/28a/2022/bases-lr015.pdf" TargetMode="External"/><Relationship Id="rId62" Type="http://schemas.openxmlformats.org/officeDocument/2006/relationships/hyperlink" Target="http://docs.saludchiapas.gob.mx/transparencia/pot/28a/2022/junta-e6.pdf" TargetMode="External"/><Relationship Id="rId83" Type="http://schemas.openxmlformats.org/officeDocument/2006/relationships/hyperlink" Target="http://docs.saludchiapas.gob.mx/transparencia/pot/28a/2022/junta-lr010.pdf" TargetMode="External"/><Relationship Id="rId88" Type="http://schemas.openxmlformats.org/officeDocument/2006/relationships/hyperlink" Target="http://docs.saludchiapas.gob.mx/transparencia/pot/28a/2022/apertura-lr013.pdf" TargetMode="External"/><Relationship Id="rId111" Type="http://schemas.openxmlformats.org/officeDocument/2006/relationships/hyperlink" Target="http://nd/" TargetMode="External"/><Relationship Id="rId132" Type="http://schemas.openxmlformats.org/officeDocument/2006/relationships/hyperlink" Target="http://nd/" TargetMode="External"/><Relationship Id="rId153" Type="http://schemas.openxmlformats.org/officeDocument/2006/relationships/hyperlink" Target="http://nd/" TargetMode="External"/><Relationship Id="rId174" Type="http://schemas.openxmlformats.org/officeDocument/2006/relationships/hyperlink" Target="http://nd/" TargetMode="External"/><Relationship Id="rId179" Type="http://schemas.openxmlformats.org/officeDocument/2006/relationships/hyperlink" Target="http://nd/" TargetMode="External"/><Relationship Id="rId15" Type="http://schemas.openxmlformats.org/officeDocument/2006/relationships/hyperlink" Target="http://docs.saludchiapas.gob.mx/transparencia/pot/28a/2022/bases-lr018.pdf" TargetMode="External"/><Relationship Id="rId36" Type="http://schemas.openxmlformats.org/officeDocument/2006/relationships/hyperlink" Target="http://docs.saludchiapas.gob.mx/transparencia/pot/28a/2022/junta-lr018.pdf" TargetMode="External"/><Relationship Id="rId57" Type="http://schemas.openxmlformats.org/officeDocument/2006/relationships/hyperlink" Target="http://docs.saludchiapas.gob.mx/transparencia/pot/28a/2022/contrato-e13.pdf" TargetMode="External"/><Relationship Id="rId106" Type="http://schemas.openxmlformats.org/officeDocument/2006/relationships/hyperlink" Target="https://nd.com/" TargetMode="External"/><Relationship Id="rId127" Type="http://schemas.openxmlformats.org/officeDocument/2006/relationships/hyperlink" Target="http://nd/" TargetMode="External"/><Relationship Id="rId10" Type="http://schemas.openxmlformats.org/officeDocument/2006/relationships/hyperlink" Target="http://docs.saludchiapas.gob.mx/transparencia/pot/28a/2022/bases-e6.pdf" TargetMode="External"/><Relationship Id="rId31" Type="http://schemas.openxmlformats.org/officeDocument/2006/relationships/hyperlink" Target="https://nd.com/" TargetMode="External"/><Relationship Id="rId52" Type="http://schemas.openxmlformats.org/officeDocument/2006/relationships/hyperlink" Target="http://docs.saludchiapas.gob.mx/transparencia/pot/28a/2022/junta-e13.pdf" TargetMode="External"/><Relationship Id="rId73" Type="http://schemas.openxmlformats.org/officeDocument/2006/relationships/hyperlink" Target="http://docs.saludchiapas.gob.mx/transparencia/pot/28a/2022/bases-lr011.pdf" TargetMode="External"/><Relationship Id="rId78" Type="http://schemas.openxmlformats.org/officeDocument/2006/relationships/hyperlink" Target="http://docs.saludchiapas.gob.mx/transparencia/pot/28a/2022/bases-lp009.pdf" TargetMode="External"/><Relationship Id="rId94" Type="http://schemas.openxmlformats.org/officeDocument/2006/relationships/hyperlink" Target="http://docs.saludchiapas.gob.mx/transparencia/pot/28a/2022/apertura-lp008.pdf" TargetMode="External"/><Relationship Id="rId99" Type="http://schemas.openxmlformats.org/officeDocument/2006/relationships/hyperlink" Target="http://docs.saludchiapas.gob.mx/transparencia/pot/28a/2022/contrato-lr011.pdf" TargetMode="External"/><Relationship Id="rId101" Type="http://schemas.openxmlformats.org/officeDocument/2006/relationships/hyperlink" Target="http://docs.saludchiapas.gob.mx/transparencia/pot/28a/2022/contrato-lr010.pdf" TargetMode="External"/><Relationship Id="rId122" Type="http://schemas.openxmlformats.org/officeDocument/2006/relationships/hyperlink" Target="http://nd/" TargetMode="External"/><Relationship Id="rId143" Type="http://schemas.openxmlformats.org/officeDocument/2006/relationships/hyperlink" Target="http://nd/" TargetMode="External"/><Relationship Id="rId148" Type="http://schemas.openxmlformats.org/officeDocument/2006/relationships/hyperlink" Target="http://nd/" TargetMode="External"/><Relationship Id="rId164" Type="http://schemas.openxmlformats.org/officeDocument/2006/relationships/hyperlink" Target="http://nd/" TargetMode="External"/><Relationship Id="rId169" Type="http://schemas.openxmlformats.org/officeDocument/2006/relationships/hyperlink" Target="http://nd/" TargetMode="External"/><Relationship Id="rId4" Type="http://schemas.openxmlformats.org/officeDocument/2006/relationships/hyperlink" Target="http://docs.saludchiapas.gob.mx/transparencia/pot/28a/2022/junta-e13.pdf" TargetMode="External"/><Relationship Id="rId9" Type="http://schemas.openxmlformats.org/officeDocument/2006/relationships/hyperlink" Target="http://docs.saludchiapas.gob.mx/transparencia/pot/28a/2022/bases-e13.pdf" TargetMode="External"/><Relationship Id="rId180" Type="http://schemas.openxmlformats.org/officeDocument/2006/relationships/hyperlink" Target="http://nd/" TargetMode="External"/><Relationship Id="rId26" Type="http://schemas.openxmlformats.org/officeDocument/2006/relationships/hyperlink" Target="http://docs.saludchiapas.gob.mx/transparencia/pot/28a/2022/bases-lr015.pdf" TargetMode="External"/><Relationship Id="rId47" Type="http://schemas.openxmlformats.org/officeDocument/2006/relationships/hyperlink" Target="http://docs.saludchiapas.gob.mx/transparencia/pot/28a/2022/contrato-lr018.pdf" TargetMode="External"/><Relationship Id="rId68" Type="http://schemas.openxmlformats.org/officeDocument/2006/relationships/hyperlink" Target="http://docs.saludchiapas.gob.mx/transparencia/pot/28a/2022/contrato-e13.pdf" TargetMode="External"/><Relationship Id="rId89" Type="http://schemas.openxmlformats.org/officeDocument/2006/relationships/hyperlink" Target="http://docs.saludchiapas.gob.mx/transparencia/pot/28a/2022/apertura-lr012.pdf" TargetMode="External"/><Relationship Id="rId112" Type="http://schemas.openxmlformats.org/officeDocument/2006/relationships/hyperlink" Target="http://nd/" TargetMode="External"/><Relationship Id="rId133" Type="http://schemas.openxmlformats.org/officeDocument/2006/relationships/hyperlink" Target="http://nd/" TargetMode="External"/><Relationship Id="rId154" Type="http://schemas.openxmlformats.org/officeDocument/2006/relationships/hyperlink" Target="http://nd/" TargetMode="External"/><Relationship Id="rId175" Type="http://schemas.openxmlformats.org/officeDocument/2006/relationships/hyperlink" Target="http://nd/" TargetMode="External"/><Relationship Id="rId16" Type="http://schemas.openxmlformats.org/officeDocument/2006/relationships/hyperlink" Target="http://docs.saludchiapas.gob.mx/transparencia/pot/28a/2022/junta-lr015.pdf" TargetMode="External"/><Relationship Id="rId37" Type="http://schemas.openxmlformats.org/officeDocument/2006/relationships/hyperlink" Target="http://docs.saludchiapas.gob.mx/transparencia/pot/28a/2022/apertura-lr018.pdf" TargetMode="External"/><Relationship Id="rId58" Type="http://schemas.openxmlformats.org/officeDocument/2006/relationships/hyperlink" Target="http://docs.saludchiapas.gob.mx/transparencia/pot/28a/2022/bases-e13.pdf" TargetMode="External"/><Relationship Id="rId79" Type="http://schemas.openxmlformats.org/officeDocument/2006/relationships/hyperlink" Target="http://docs.saludchiapas.gob.mx/transparencia/pot/28a/2022/junta-lr013.pdf" TargetMode="External"/><Relationship Id="rId102" Type="http://schemas.openxmlformats.org/officeDocument/2006/relationships/hyperlink" Target="http://docs.saludchiapas.gob.mx/transparencia/pot/28a/2022/contrato-lp009.pdf" TargetMode="External"/><Relationship Id="rId123" Type="http://schemas.openxmlformats.org/officeDocument/2006/relationships/hyperlink" Target="http://nd/" TargetMode="External"/><Relationship Id="rId144" Type="http://schemas.openxmlformats.org/officeDocument/2006/relationships/hyperlink" Target="http://nd/" TargetMode="External"/><Relationship Id="rId90" Type="http://schemas.openxmlformats.org/officeDocument/2006/relationships/hyperlink" Target="http://docs.saludchiapas.gob.mx/transparencia/pot/28a/2022/apertura-lr011.pdf" TargetMode="External"/><Relationship Id="rId165" Type="http://schemas.openxmlformats.org/officeDocument/2006/relationships/hyperlink" Target="http://nd/" TargetMode="External"/><Relationship Id="rId27" Type="http://schemas.openxmlformats.org/officeDocument/2006/relationships/hyperlink" Target="http://docs.saludchiapas.gob.mx/transparencia/pot/28a/2022/apertura-lr016.pdf" TargetMode="External"/><Relationship Id="rId48" Type="http://schemas.openxmlformats.org/officeDocument/2006/relationships/hyperlink" Target="http://docs.saludchiapas.gob.mx/transparencia/pot/28a/2022/contrato-lr018.pdf" TargetMode="External"/><Relationship Id="rId69" Type="http://schemas.openxmlformats.org/officeDocument/2006/relationships/hyperlink" Target="http://docs.saludchiapas.gob.mx/transparencia/pot/28a/2022/contrato-e13.pdf" TargetMode="External"/><Relationship Id="rId113" Type="http://schemas.openxmlformats.org/officeDocument/2006/relationships/hyperlink" Target="http://nd/" TargetMode="External"/><Relationship Id="rId134" Type="http://schemas.openxmlformats.org/officeDocument/2006/relationships/hyperlink" Target="http://nd/" TargetMode="External"/><Relationship Id="rId80" Type="http://schemas.openxmlformats.org/officeDocument/2006/relationships/hyperlink" Target="http://docs.saludchiapas.gob.mx/transparencia/pot/28a/2022/junta-lr012.pdf" TargetMode="External"/><Relationship Id="rId155" Type="http://schemas.openxmlformats.org/officeDocument/2006/relationships/hyperlink" Target="http://nd/" TargetMode="External"/><Relationship Id="rId176" Type="http://schemas.openxmlformats.org/officeDocument/2006/relationships/hyperlink" Target="http://nd/" TargetMode="External"/><Relationship Id="rId17" Type="http://schemas.openxmlformats.org/officeDocument/2006/relationships/hyperlink" Target="http://docs.saludchiapas.gob.mx/transparencia/pot/28a/2022/bases-lr015.pdf" TargetMode="External"/><Relationship Id="rId38" Type="http://schemas.openxmlformats.org/officeDocument/2006/relationships/hyperlink" Target="http://docs.saludchiapas.gob.mx/transparencia/pot/28a/2022/apertura-lr018.pdf" TargetMode="External"/><Relationship Id="rId59" Type="http://schemas.openxmlformats.org/officeDocument/2006/relationships/hyperlink" Target="http://docs.saludchiapas.gob.mx/transparencia/pot/28a/2022/junta-e6.pdf" TargetMode="External"/><Relationship Id="rId103" Type="http://schemas.openxmlformats.org/officeDocument/2006/relationships/hyperlink" Target="http://docs.saludchiapas.gob.mx/transparencia/pot/28a/2022/contrato-lp008.pdf" TargetMode="External"/><Relationship Id="rId124" Type="http://schemas.openxmlformats.org/officeDocument/2006/relationships/hyperlink" Target="http://nd/" TargetMode="External"/><Relationship Id="rId70" Type="http://schemas.openxmlformats.org/officeDocument/2006/relationships/hyperlink" Target="http://docs.saludchiapas.gob.mx/transparencia/pot/28a/2022/contrato-e13.pdf" TargetMode="External"/><Relationship Id="rId91" Type="http://schemas.openxmlformats.org/officeDocument/2006/relationships/hyperlink" Target="http://docs.saludchiapas.gob.mx/transparencia/pot/28a/2022/apertura-lr011.pdf" TargetMode="External"/><Relationship Id="rId145" Type="http://schemas.openxmlformats.org/officeDocument/2006/relationships/hyperlink" Target="http://nd/" TargetMode="External"/><Relationship Id="rId166" Type="http://schemas.openxmlformats.org/officeDocument/2006/relationships/hyperlink" Target="http://nd/" TargetMode="External"/><Relationship Id="rId1" Type="http://schemas.openxmlformats.org/officeDocument/2006/relationships/hyperlink" Target="http://docs.saludchiapas.gob.mx/transparencia/pot/28a/2022/junta-e4.pdf" TargetMode="External"/><Relationship Id="rId28" Type="http://schemas.openxmlformats.org/officeDocument/2006/relationships/hyperlink" Target="http://docs.saludchiapas.gob.mx/transparencia/pot/28a/2022/apertura-lr018.pdf" TargetMode="External"/><Relationship Id="rId49" Type="http://schemas.openxmlformats.org/officeDocument/2006/relationships/hyperlink" Target="http://docs.saludchiapas.gob.mx/transparencia/pot/28a/2022/bases-e13.pdf" TargetMode="External"/><Relationship Id="rId114" Type="http://schemas.openxmlformats.org/officeDocument/2006/relationships/hyperlink" Target="http://nd/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43"/>
  <sheetViews>
    <sheetView topLeftCell="BH33" zoomScale="91" zoomScaleNormal="91" workbookViewId="0">
      <selection activeCell="BI8" sqref="BI8:BI10"/>
    </sheetView>
  </sheetViews>
  <sheetFormatPr baseColWidth="10" defaultColWidth="9.109375" defaultRowHeight="14.4" x14ac:dyDescent="0.3"/>
  <cols>
    <col min="1" max="1" width="8" style="5" bestFit="1" customWidth="1"/>
    <col min="2" max="2" width="36.44140625" style="5" bestFit="1" customWidth="1"/>
    <col min="3" max="3" width="38.5546875" style="5" bestFit="1" customWidth="1"/>
    <col min="4" max="4" width="47" style="5" customWidth="1"/>
    <col min="5" max="5" width="35.109375" style="5" bestFit="1" customWidth="1"/>
    <col min="6" max="6" width="32.88671875" style="5" bestFit="1" customWidth="1"/>
    <col min="7" max="7" width="46" style="5" bestFit="1" customWidth="1"/>
    <col min="8" max="8" width="38.44140625" style="5" bestFit="1" customWidth="1"/>
    <col min="9" max="9" width="46" style="5" bestFit="1" customWidth="1"/>
    <col min="10" max="10" width="32.5546875" style="6" bestFit="1" customWidth="1"/>
    <col min="11" max="11" width="37.33203125" style="5" bestFit="1" customWidth="1"/>
    <col min="12" max="12" width="46" style="5" bestFit="1" customWidth="1"/>
    <col min="13" max="13" width="43.6640625" style="6" bestFit="1" customWidth="1"/>
    <col min="14" max="14" width="46" style="5" bestFit="1" customWidth="1"/>
    <col min="15" max="15" width="73.33203125" style="5" bestFit="1" customWidth="1"/>
    <col min="16" max="16" width="68.109375" style="5" bestFit="1" customWidth="1"/>
    <col min="17" max="17" width="61.33203125" style="5" bestFit="1" customWidth="1"/>
    <col min="18" max="18" width="37.6640625" style="5" bestFit="1" customWidth="1"/>
    <col min="19" max="19" width="33.5546875" style="5" bestFit="1" customWidth="1"/>
    <col min="20" max="20" width="36.88671875" style="5" bestFit="1" customWidth="1"/>
    <col min="21" max="21" width="38.5546875" style="5" bestFit="1" customWidth="1"/>
    <col min="22" max="22" width="34.5546875" style="5" bestFit="1" customWidth="1"/>
    <col min="23" max="23" width="48.5546875" style="5" bestFit="1" customWidth="1"/>
    <col min="24" max="24" width="69.44140625" style="5" bestFit="1" customWidth="1"/>
    <col min="25" max="25" width="63.5546875" style="5" bestFit="1" customWidth="1"/>
    <col min="26" max="26" width="61" style="5" bestFit="1" customWidth="1"/>
    <col min="27" max="27" width="70.44140625" style="5" bestFit="1" customWidth="1"/>
    <col min="28" max="28" width="74.44140625" style="5" bestFit="1" customWidth="1"/>
    <col min="29" max="29" width="69" style="5" bestFit="1" customWidth="1"/>
    <col min="30" max="30" width="64.5546875" style="5" bestFit="1" customWidth="1"/>
    <col min="31" max="31" width="66.5546875" style="5" bestFit="1" customWidth="1"/>
    <col min="32" max="32" width="64.6640625" style="5" bestFit="1" customWidth="1"/>
    <col min="33" max="33" width="77.33203125" style="5" bestFit="1" customWidth="1"/>
    <col min="34" max="34" width="73" style="5" bestFit="1" customWidth="1"/>
    <col min="35" max="35" width="84" style="5" bestFit="1" customWidth="1"/>
    <col min="36" max="36" width="59.109375" style="5" bestFit="1" customWidth="1"/>
    <col min="37" max="37" width="60" style="5" bestFit="1" customWidth="1"/>
    <col min="38" max="38" width="62.5546875" style="5" bestFit="1" customWidth="1"/>
    <col min="39" max="39" width="60.88671875" style="5" bestFit="1" customWidth="1"/>
    <col min="40" max="40" width="63.33203125" style="5" bestFit="1" customWidth="1"/>
    <col min="41" max="41" width="44.88671875" style="5" bestFit="1" customWidth="1"/>
    <col min="42" max="42" width="16.109375" style="5" bestFit="1" customWidth="1"/>
    <col min="43" max="43" width="19.44140625" style="5" bestFit="1" customWidth="1"/>
    <col min="44" max="44" width="31.109375" style="5" bestFit="1" customWidth="1"/>
    <col min="45" max="45" width="30.88671875" style="5" bestFit="1" customWidth="1"/>
    <col min="46" max="46" width="16.5546875" style="6" bestFit="1" customWidth="1"/>
    <col min="47" max="47" width="48.33203125" style="6" bestFit="1" customWidth="1"/>
    <col min="48" max="48" width="50.44140625" style="6" bestFit="1" customWidth="1"/>
    <col min="49" max="49" width="37.109375" style="7" bestFit="1" customWidth="1"/>
    <col min="50" max="50" width="47.33203125" style="7" bestFit="1" customWidth="1"/>
    <col min="51" max="51" width="44" style="7" bestFit="1" customWidth="1"/>
    <col min="52" max="52" width="44.44140625" style="7" bestFit="1" customWidth="1"/>
    <col min="53" max="53" width="14.44140625" style="5" bestFit="1" customWidth="1"/>
    <col min="54" max="54" width="35.33203125" style="8" bestFit="1" customWidth="1"/>
    <col min="55" max="55" width="13.5546875" style="5" bestFit="1" customWidth="1"/>
    <col min="56" max="56" width="17.109375" style="5" bestFit="1" customWidth="1"/>
    <col min="57" max="57" width="41.109375" style="5" bestFit="1" customWidth="1"/>
    <col min="58" max="58" width="43.33203125" style="5" bestFit="1" customWidth="1"/>
    <col min="59" max="59" width="68.33203125" style="5" bestFit="1" customWidth="1"/>
    <col min="60" max="60" width="46.5546875" style="5" bestFit="1" customWidth="1"/>
    <col min="61" max="61" width="46" style="5" bestFit="1" customWidth="1"/>
    <col min="62" max="62" width="36.109375" style="5" bestFit="1" customWidth="1"/>
    <col min="63" max="63" width="22.33203125" style="5" bestFit="1" customWidth="1"/>
    <col min="64" max="64" width="46.5546875" style="5" bestFit="1" customWidth="1"/>
    <col min="65" max="65" width="44.5546875" style="5" bestFit="1" customWidth="1"/>
    <col min="66" max="66" width="41.33203125" style="5" bestFit="1" customWidth="1"/>
    <col min="67" max="67" width="60.109375" style="5" bestFit="1" customWidth="1"/>
    <col min="68" max="68" width="82" style="5" bestFit="1" customWidth="1"/>
    <col min="69" max="69" width="51.109375" style="5" bestFit="1" customWidth="1"/>
    <col min="70" max="70" width="42.109375" style="5" bestFit="1" customWidth="1"/>
    <col min="71" max="71" width="46" style="5" bestFit="1" customWidth="1"/>
    <col min="72" max="72" width="57" style="5" bestFit="1" customWidth="1"/>
    <col min="73" max="73" width="46.5546875" style="5" bestFit="1" customWidth="1"/>
    <col min="74" max="74" width="51.5546875" style="5" bestFit="1" customWidth="1"/>
    <col min="75" max="75" width="76.5546875" style="5" bestFit="1" customWidth="1"/>
    <col min="76" max="76" width="82" style="5" bestFit="1" customWidth="1"/>
    <col min="77" max="77" width="73.109375" style="5" bestFit="1" customWidth="1"/>
    <col min="78" max="78" width="17.5546875" style="5" bestFit="1" customWidth="1"/>
    <col min="79" max="79" width="20" style="5" bestFit="1" customWidth="1"/>
    <col min="80" max="80" width="8" style="5" bestFit="1" customWidth="1"/>
    <col min="81" max="16384" width="9.109375" style="5"/>
  </cols>
  <sheetData>
    <row r="1" spans="1:80" hidden="1" x14ac:dyDescent="0.3">
      <c r="A1" s="5" t="s">
        <v>0</v>
      </c>
    </row>
    <row r="2" spans="1:80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80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80" hidden="1" x14ac:dyDescent="0.3">
      <c r="A4" s="5" t="s">
        <v>7</v>
      </c>
      <c r="B4" s="5" t="s">
        <v>8</v>
      </c>
      <c r="C4" s="5" t="s">
        <v>8</v>
      </c>
      <c r="D4" s="5" t="s">
        <v>9</v>
      </c>
      <c r="E4" s="5" t="s">
        <v>9</v>
      </c>
      <c r="F4" s="5" t="s">
        <v>9</v>
      </c>
      <c r="G4" s="5" t="s">
        <v>10</v>
      </c>
      <c r="H4" s="5" t="s">
        <v>7</v>
      </c>
      <c r="I4" s="5" t="s">
        <v>11</v>
      </c>
      <c r="J4" s="6" t="s">
        <v>8</v>
      </c>
      <c r="K4" s="5" t="s">
        <v>12</v>
      </c>
      <c r="L4" s="5" t="s">
        <v>10</v>
      </c>
      <c r="M4" s="6" t="s">
        <v>8</v>
      </c>
      <c r="N4" s="5" t="s">
        <v>10</v>
      </c>
      <c r="O4" s="5" t="s">
        <v>10</v>
      </c>
      <c r="P4" s="5" t="s">
        <v>11</v>
      </c>
      <c r="Q4" s="5" t="s">
        <v>11</v>
      </c>
      <c r="R4" s="5" t="s">
        <v>11</v>
      </c>
      <c r="S4" s="5" t="s">
        <v>12</v>
      </c>
      <c r="T4" s="5" t="s">
        <v>12</v>
      </c>
      <c r="U4" s="5" t="s">
        <v>12</v>
      </c>
      <c r="V4" s="5" t="s">
        <v>12</v>
      </c>
      <c r="W4" s="5" t="s">
        <v>7</v>
      </c>
      <c r="X4" s="5" t="s">
        <v>9</v>
      </c>
      <c r="Y4" s="5" t="s">
        <v>7</v>
      </c>
      <c r="Z4" s="5" t="s">
        <v>7</v>
      </c>
      <c r="AA4" s="5" t="s">
        <v>7</v>
      </c>
      <c r="AB4" s="5" t="s">
        <v>9</v>
      </c>
      <c r="AC4" s="5" t="s">
        <v>12</v>
      </c>
      <c r="AD4" s="5" t="s">
        <v>7</v>
      </c>
      <c r="AE4" s="5" t="s">
        <v>12</v>
      </c>
      <c r="AF4" s="5" t="s">
        <v>7</v>
      </c>
      <c r="AG4" s="5" t="s">
        <v>12</v>
      </c>
      <c r="AH4" s="5" t="s">
        <v>7</v>
      </c>
      <c r="AI4" s="5" t="s">
        <v>9</v>
      </c>
      <c r="AJ4" s="5" t="s">
        <v>7</v>
      </c>
      <c r="AK4" s="5" t="s">
        <v>12</v>
      </c>
      <c r="AL4" s="5" t="s">
        <v>12</v>
      </c>
      <c r="AM4" s="5" t="s">
        <v>12</v>
      </c>
      <c r="AN4" s="5" t="s">
        <v>12</v>
      </c>
      <c r="AO4" s="5" t="s">
        <v>12</v>
      </c>
      <c r="AP4" s="5" t="s">
        <v>12</v>
      </c>
      <c r="AQ4" s="5" t="s">
        <v>12</v>
      </c>
      <c r="AR4" s="5" t="s">
        <v>12</v>
      </c>
      <c r="AS4" s="5" t="s">
        <v>7</v>
      </c>
      <c r="AT4" s="6" t="s">
        <v>8</v>
      </c>
      <c r="AU4" s="6" t="s">
        <v>8</v>
      </c>
      <c r="AV4" s="6" t="s">
        <v>8</v>
      </c>
      <c r="AW4" s="7" t="s">
        <v>13</v>
      </c>
      <c r="AX4" s="7" t="s">
        <v>13</v>
      </c>
      <c r="AY4" s="7" t="s">
        <v>13</v>
      </c>
      <c r="AZ4" s="7" t="s">
        <v>13</v>
      </c>
      <c r="BA4" s="5" t="s">
        <v>7</v>
      </c>
      <c r="BB4" s="8" t="s">
        <v>7</v>
      </c>
      <c r="BC4" s="5" t="s">
        <v>7</v>
      </c>
      <c r="BD4" s="5" t="s">
        <v>12</v>
      </c>
      <c r="BE4" s="5" t="s">
        <v>8</v>
      </c>
      <c r="BF4" s="5" t="s">
        <v>8</v>
      </c>
      <c r="BG4" s="5" t="s">
        <v>11</v>
      </c>
      <c r="BH4" s="5" t="s">
        <v>11</v>
      </c>
      <c r="BI4" s="5" t="s">
        <v>10</v>
      </c>
      <c r="BJ4" s="5" t="s">
        <v>9</v>
      </c>
      <c r="BK4" s="5" t="s">
        <v>7</v>
      </c>
      <c r="BL4" s="5" t="s">
        <v>7</v>
      </c>
      <c r="BM4" s="5" t="s">
        <v>12</v>
      </c>
      <c r="BN4" s="5" t="s">
        <v>12</v>
      </c>
      <c r="BO4" s="5" t="s">
        <v>11</v>
      </c>
      <c r="BP4" s="5" t="s">
        <v>12</v>
      </c>
      <c r="BQ4" s="5" t="s">
        <v>9</v>
      </c>
      <c r="BR4" s="5" t="s">
        <v>9</v>
      </c>
      <c r="BS4" s="5" t="s">
        <v>10</v>
      </c>
      <c r="BT4" s="5" t="s">
        <v>12</v>
      </c>
      <c r="BU4" s="5" t="s">
        <v>11</v>
      </c>
      <c r="BV4" s="5" t="s">
        <v>11</v>
      </c>
      <c r="BW4" s="5" t="s">
        <v>11</v>
      </c>
      <c r="BX4" s="5" t="s">
        <v>11</v>
      </c>
      <c r="BY4" s="5" t="s">
        <v>12</v>
      </c>
      <c r="BZ4" s="5" t="s">
        <v>8</v>
      </c>
      <c r="CA4" s="5" t="s">
        <v>14</v>
      </c>
      <c r="CB4" s="5" t="s">
        <v>15</v>
      </c>
    </row>
    <row r="5" spans="1:80" hidden="1" x14ac:dyDescent="0.3">
      <c r="A5" s="5" t="s">
        <v>16</v>
      </c>
      <c r="B5" s="5" t="s">
        <v>17</v>
      </c>
      <c r="C5" s="5" t="s">
        <v>18</v>
      </c>
      <c r="D5" s="5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6" t="s">
        <v>25</v>
      </c>
      <c r="K5" s="5" t="s">
        <v>26</v>
      </c>
      <c r="L5" s="5" t="s">
        <v>27</v>
      </c>
      <c r="M5" s="6" t="s">
        <v>28</v>
      </c>
      <c r="N5" s="5" t="s">
        <v>29</v>
      </c>
      <c r="O5" s="5" t="s">
        <v>30</v>
      </c>
      <c r="P5" s="5" t="s">
        <v>31</v>
      </c>
      <c r="Q5" s="5" t="s">
        <v>32</v>
      </c>
      <c r="R5" s="5" t="s">
        <v>33</v>
      </c>
      <c r="S5" s="5" t="s">
        <v>34</v>
      </c>
      <c r="T5" s="5" t="s">
        <v>35</v>
      </c>
      <c r="U5" s="5" t="s">
        <v>36</v>
      </c>
      <c r="V5" s="5" t="s">
        <v>37</v>
      </c>
      <c r="W5" s="5" t="s">
        <v>38</v>
      </c>
      <c r="X5" s="5" t="s">
        <v>39</v>
      </c>
      <c r="Y5" s="5" t="s">
        <v>40</v>
      </c>
      <c r="Z5" s="5" t="s">
        <v>41</v>
      </c>
      <c r="AA5" s="5" t="s">
        <v>42</v>
      </c>
      <c r="AB5" s="5" t="s">
        <v>43</v>
      </c>
      <c r="AC5" s="5" t="s">
        <v>44</v>
      </c>
      <c r="AD5" s="5" t="s">
        <v>45</v>
      </c>
      <c r="AE5" s="5" t="s">
        <v>46</v>
      </c>
      <c r="AF5" s="5" t="s">
        <v>47</v>
      </c>
      <c r="AG5" s="5" t="s">
        <v>48</v>
      </c>
      <c r="AH5" s="5" t="s">
        <v>49</v>
      </c>
      <c r="AI5" s="5" t="s">
        <v>50</v>
      </c>
      <c r="AJ5" s="5" t="s">
        <v>51</v>
      </c>
      <c r="AK5" s="5" t="s">
        <v>52</v>
      </c>
      <c r="AL5" s="5" t="s">
        <v>53</v>
      </c>
      <c r="AM5" s="5" t="s">
        <v>54</v>
      </c>
      <c r="AN5" s="5" t="s">
        <v>55</v>
      </c>
      <c r="AO5" s="5" t="s">
        <v>56</v>
      </c>
      <c r="AP5" s="5" t="s">
        <v>57</v>
      </c>
      <c r="AQ5" s="5" t="s">
        <v>58</v>
      </c>
      <c r="AR5" s="5" t="s">
        <v>59</v>
      </c>
      <c r="AS5" s="5" t="s">
        <v>60</v>
      </c>
      <c r="AT5" s="6" t="s">
        <v>61</v>
      </c>
      <c r="AU5" s="6" t="s">
        <v>62</v>
      </c>
      <c r="AV5" s="6" t="s">
        <v>63</v>
      </c>
      <c r="AW5" s="7" t="s">
        <v>64</v>
      </c>
      <c r="AX5" s="7" t="s">
        <v>65</v>
      </c>
      <c r="AY5" s="7" t="s">
        <v>66</v>
      </c>
      <c r="AZ5" s="7" t="s">
        <v>67</v>
      </c>
      <c r="BA5" s="5" t="s">
        <v>68</v>
      </c>
      <c r="BB5" s="8" t="s">
        <v>69</v>
      </c>
      <c r="BC5" s="5" t="s">
        <v>70</v>
      </c>
      <c r="BD5" s="5" t="s">
        <v>71</v>
      </c>
      <c r="BE5" s="5" t="s">
        <v>72</v>
      </c>
      <c r="BF5" s="5" t="s">
        <v>73</v>
      </c>
      <c r="BG5" s="5" t="s">
        <v>74</v>
      </c>
      <c r="BH5" s="5" t="s">
        <v>75</v>
      </c>
      <c r="BI5" s="5" t="s">
        <v>76</v>
      </c>
      <c r="BJ5" s="5" t="s">
        <v>77</v>
      </c>
      <c r="BK5" s="5" t="s">
        <v>78</v>
      </c>
      <c r="BL5" s="5" t="s">
        <v>79</v>
      </c>
      <c r="BM5" s="5" t="s">
        <v>80</v>
      </c>
      <c r="BN5" s="5" t="s">
        <v>81</v>
      </c>
      <c r="BO5" s="5" t="s">
        <v>82</v>
      </c>
      <c r="BP5" s="5" t="s">
        <v>83</v>
      </c>
      <c r="BQ5" s="5" t="s">
        <v>84</v>
      </c>
      <c r="BR5" s="5" t="s">
        <v>85</v>
      </c>
      <c r="BS5" s="5" t="s">
        <v>86</v>
      </c>
      <c r="BT5" s="5" t="s">
        <v>87</v>
      </c>
      <c r="BU5" s="5" t="s">
        <v>88</v>
      </c>
      <c r="BV5" s="5" t="s">
        <v>89</v>
      </c>
      <c r="BW5" s="5" t="s">
        <v>90</v>
      </c>
      <c r="BX5" s="5" t="s">
        <v>91</v>
      </c>
      <c r="BY5" s="5" t="s">
        <v>92</v>
      </c>
      <c r="BZ5" s="5" t="s">
        <v>93</v>
      </c>
      <c r="CA5" s="5" t="s">
        <v>94</v>
      </c>
      <c r="CB5" s="5" t="s">
        <v>95</v>
      </c>
    </row>
    <row r="6" spans="1:80" x14ac:dyDescent="0.3">
      <c r="A6" s="9" t="s">
        <v>96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</row>
    <row r="7" spans="1:80" ht="27" x14ac:dyDescent="0.3">
      <c r="A7" s="12" t="s">
        <v>97</v>
      </c>
      <c r="B7" s="12" t="s">
        <v>98</v>
      </c>
      <c r="C7" s="12" t="s">
        <v>99</v>
      </c>
      <c r="D7" s="12" t="s">
        <v>100</v>
      </c>
      <c r="E7" s="12" t="s">
        <v>101</v>
      </c>
      <c r="F7" s="12" t="s">
        <v>102</v>
      </c>
      <c r="G7" s="12" t="s">
        <v>103</v>
      </c>
      <c r="H7" s="12" t="s">
        <v>104</v>
      </c>
      <c r="I7" s="12" t="s">
        <v>105</v>
      </c>
      <c r="J7" s="13" t="s">
        <v>106</v>
      </c>
      <c r="K7" s="12" t="s">
        <v>107</v>
      </c>
      <c r="L7" s="12" t="s">
        <v>108</v>
      </c>
      <c r="M7" s="13" t="s">
        <v>109</v>
      </c>
      <c r="N7" s="12" t="s">
        <v>110</v>
      </c>
      <c r="O7" s="12" t="s">
        <v>111</v>
      </c>
      <c r="P7" s="12" t="s">
        <v>112</v>
      </c>
      <c r="Q7" s="12" t="s">
        <v>113</v>
      </c>
      <c r="R7" s="12" t="s">
        <v>114</v>
      </c>
      <c r="S7" s="12" t="s">
        <v>115</v>
      </c>
      <c r="T7" s="12" t="s">
        <v>116</v>
      </c>
      <c r="U7" s="12" t="s">
        <v>117</v>
      </c>
      <c r="V7" s="12" t="s">
        <v>118</v>
      </c>
      <c r="W7" s="12" t="s">
        <v>119</v>
      </c>
      <c r="X7" s="12" t="s">
        <v>120</v>
      </c>
      <c r="Y7" s="12" t="s">
        <v>121</v>
      </c>
      <c r="Z7" s="12" t="s">
        <v>122</v>
      </c>
      <c r="AA7" s="12" t="s">
        <v>123</v>
      </c>
      <c r="AB7" s="12" t="s">
        <v>124</v>
      </c>
      <c r="AC7" s="12" t="s">
        <v>125</v>
      </c>
      <c r="AD7" s="12" t="s">
        <v>126</v>
      </c>
      <c r="AE7" s="12" t="s">
        <v>127</v>
      </c>
      <c r="AF7" s="12" t="s">
        <v>128</v>
      </c>
      <c r="AG7" s="12" t="s">
        <v>129</v>
      </c>
      <c r="AH7" s="12" t="s">
        <v>130</v>
      </c>
      <c r="AI7" s="12" t="s">
        <v>131</v>
      </c>
      <c r="AJ7" s="12" t="s">
        <v>132</v>
      </c>
      <c r="AK7" s="12" t="s">
        <v>133</v>
      </c>
      <c r="AL7" s="12" t="s">
        <v>134</v>
      </c>
      <c r="AM7" s="12" t="s">
        <v>135</v>
      </c>
      <c r="AN7" s="12" t="s">
        <v>136</v>
      </c>
      <c r="AO7" s="12" t="s">
        <v>137</v>
      </c>
      <c r="AP7" s="12" t="s">
        <v>138</v>
      </c>
      <c r="AQ7" s="12" t="s">
        <v>139</v>
      </c>
      <c r="AR7" s="12" t="s">
        <v>140</v>
      </c>
      <c r="AS7" s="12" t="s">
        <v>141</v>
      </c>
      <c r="AT7" s="13" t="s">
        <v>142</v>
      </c>
      <c r="AU7" s="13" t="s">
        <v>143</v>
      </c>
      <c r="AV7" s="13" t="s">
        <v>144</v>
      </c>
      <c r="AW7" s="14" t="s">
        <v>145</v>
      </c>
      <c r="AX7" s="14" t="s">
        <v>146</v>
      </c>
      <c r="AY7" s="14" t="s">
        <v>147</v>
      </c>
      <c r="AZ7" s="14" t="s">
        <v>148</v>
      </c>
      <c r="BA7" s="12" t="s">
        <v>149</v>
      </c>
      <c r="BB7" s="15" t="s">
        <v>150</v>
      </c>
      <c r="BC7" s="12" t="s">
        <v>151</v>
      </c>
      <c r="BD7" s="12" t="s">
        <v>152</v>
      </c>
      <c r="BE7" s="12" t="s">
        <v>153</v>
      </c>
      <c r="BF7" s="12" t="s">
        <v>154</v>
      </c>
      <c r="BG7" s="12" t="s">
        <v>155</v>
      </c>
      <c r="BH7" s="12" t="s">
        <v>156</v>
      </c>
      <c r="BI7" s="12" t="s">
        <v>157</v>
      </c>
      <c r="BJ7" s="12" t="s">
        <v>158</v>
      </c>
      <c r="BK7" s="12" t="s">
        <v>159</v>
      </c>
      <c r="BL7" s="12" t="s">
        <v>160</v>
      </c>
      <c r="BM7" s="12" t="s">
        <v>161</v>
      </c>
      <c r="BN7" s="12" t="s">
        <v>162</v>
      </c>
      <c r="BO7" s="12" t="s">
        <v>163</v>
      </c>
      <c r="BP7" s="12" t="s">
        <v>164</v>
      </c>
      <c r="BQ7" s="12" t="s">
        <v>165</v>
      </c>
      <c r="BR7" s="12" t="s">
        <v>166</v>
      </c>
      <c r="BS7" s="12" t="s">
        <v>167</v>
      </c>
      <c r="BT7" s="12" t="s">
        <v>168</v>
      </c>
      <c r="BU7" s="12" t="s">
        <v>169</v>
      </c>
      <c r="BV7" s="12" t="s">
        <v>170</v>
      </c>
      <c r="BW7" s="12" t="s">
        <v>171</v>
      </c>
      <c r="BX7" s="12" t="s">
        <v>172</v>
      </c>
      <c r="BY7" s="12" t="s">
        <v>173</v>
      </c>
      <c r="BZ7" s="12" t="s">
        <v>174</v>
      </c>
      <c r="CA7" s="12" t="s">
        <v>175</v>
      </c>
      <c r="CB7" s="12" t="s">
        <v>176</v>
      </c>
    </row>
    <row r="8" spans="1:80" x14ac:dyDescent="0.3">
      <c r="A8" s="5">
        <v>2022</v>
      </c>
      <c r="B8" s="6">
        <v>44835</v>
      </c>
      <c r="C8" s="6">
        <v>44926</v>
      </c>
      <c r="D8" s="5" t="s">
        <v>178</v>
      </c>
      <c r="E8" s="5" t="s">
        <v>184</v>
      </c>
      <c r="F8" s="5" t="s">
        <v>185</v>
      </c>
      <c r="G8" s="5">
        <v>1</v>
      </c>
      <c r="H8" s="5" t="s">
        <v>401</v>
      </c>
      <c r="I8" s="16" t="s">
        <v>466</v>
      </c>
      <c r="J8" s="6">
        <v>44840</v>
      </c>
      <c r="K8" s="5" t="s">
        <v>405</v>
      </c>
      <c r="L8" s="5">
        <v>1</v>
      </c>
      <c r="M8" s="6">
        <v>44847</v>
      </c>
      <c r="N8" s="5">
        <v>1</v>
      </c>
      <c r="O8" s="5">
        <v>1</v>
      </c>
      <c r="P8" s="16" t="s">
        <v>462</v>
      </c>
      <c r="Q8" s="16" t="s">
        <v>476</v>
      </c>
      <c r="R8" s="16" t="s">
        <v>483</v>
      </c>
      <c r="S8" s="5" t="s">
        <v>406</v>
      </c>
      <c r="T8" s="3" t="s">
        <v>407</v>
      </c>
      <c r="U8" s="3" t="s">
        <v>408</v>
      </c>
      <c r="V8" s="5" t="s">
        <v>335</v>
      </c>
      <c r="W8" s="5" t="s">
        <v>435</v>
      </c>
      <c r="X8" s="5" t="s">
        <v>212</v>
      </c>
      <c r="Y8" s="5" t="s">
        <v>390</v>
      </c>
      <c r="Z8" s="17">
        <v>25</v>
      </c>
      <c r="AA8" s="17" t="s">
        <v>391</v>
      </c>
      <c r="AB8" s="5" t="s">
        <v>218</v>
      </c>
      <c r="AC8" s="5" t="s">
        <v>392</v>
      </c>
      <c r="AD8" s="5">
        <v>1</v>
      </c>
      <c r="AE8" s="5" t="s">
        <v>396</v>
      </c>
      <c r="AF8" s="5">
        <v>15</v>
      </c>
      <c r="AG8" s="5" t="s">
        <v>396</v>
      </c>
      <c r="AH8" s="5">
        <v>0</v>
      </c>
      <c r="AI8" s="5" t="s">
        <v>281</v>
      </c>
      <c r="AJ8" s="5">
        <v>3400</v>
      </c>
      <c r="AK8" s="5" t="s">
        <v>571</v>
      </c>
      <c r="AL8" s="5" t="s">
        <v>571</v>
      </c>
      <c r="AM8" s="5" t="s">
        <v>571</v>
      </c>
      <c r="AN8" s="5" t="s">
        <v>571</v>
      </c>
      <c r="AO8" s="5" t="s">
        <v>374</v>
      </c>
      <c r="AP8" s="5" t="s">
        <v>336</v>
      </c>
      <c r="AQ8" s="5" t="s">
        <v>337</v>
      </c>
      <c r="AR8" s="5" t="s">
        <v>336</v>
      </c>
      <c r="AS8" s="5" t="s">
        <v>412</v>
      </c>
      <c r="AT8" s="6">
        <v>44874</v>
      </c>
      <c r="AU8" s="6">
        <v>44875</v>
      </c>
      <c r="AV8" s="6">
        <v>44889</v>
      </c>
      <c r="AW8" s="7">
        <v>654253</v>
      </c>
      <c r="AX8" s="7">
        <f>AW8*1.16</f>
        <v>758933.48</v>
      </c>
      <c r="AY8" s="7">
        <v>654253</v>
      </c>
      <c r="AZ8" s="7">
        <f>AY8*1.16</f>
        <v>758933.48</v>
      </c>
      <c r="BA8" s="5" t="s">
        <v>338</v>
      </c>
      <c r="BB8" s="8">
        <v>1</v>
      </c>
      <c r="BC8" s="5" t="s">
        <v>339</v>
      </c>
      <c r="BD8" s="5" t="str">
        <f>K8</f>
        <v>SERVICIO DE MANTENIMIENTO DE EQUIPOS E INSTRUMENTAL DE LABORATORIO PARA EL PROGRAMA VIGILANCIA EN SALUD PÚBLICA POR LABORATORIO (AFASPE 2022) DEL INSTITUTO DE SALUD</v>
      </c>
      <c r="BE8" s="6">
        <v>44875</v>
      </c>
      <c r="BF8" s="6">
        <v>44889</v>
      </c>
      <c r="BG8" s="16" t="s">
        <v>484</v>
      </c>
      <c r="BH8" s="16" t="s">
        <v>483</v>
      </c>
      <c r="BI8" s="5">
        <v>1</v>
      </c>
      <c r="BJ8" s="5" t="s">
        <v>283</v>
      </c>
      <c r="BK8" s="5" t="s">
        <v>413</v>
      </c>
      <c r="BL8" s="5" t="s">
        <v>335</v>
      </c>
      <c r="BM8" s="5" t="s">
        <v>335</v>
      </c>
      <c r="BN8" s="5" t="s">
        <v>335</v>
      </c>
      <c r="BO8" s="16" t="s">
        <v>483</v>
      </c>
      <c r="BP8" s="5" t="s">
        <v>335</v>
      </c>
      <c r="BQ8" s="5" t="s">
        <v>288</v>
      </c>
      <c r="BR8" s="5" t="s">
        <v>290</v>
      </c>
      <c r="BS8" s="5">
        <v>1</v>
      </c>
      <c r="BT8" s="5" t="s">
        <v>335</v>
      </c>
      <c r="BU8" s="16" t="s">
        <v>614</v>
      </c>
      <c r="BV8" s="16" t="s">
        <v>614</v>
      </c>
      <c r="BW8" s="16" t="s">
        <v>614</v>
      </c>
      <c r="BX8" s="16" t="s">
        <v>614</v>
      </c>
      <c r="BY8" s="5" t="s">
        <v>340</v>
      </c>
      <c r="BZ8" s="6">
        <v>44929</v>
      </c>
      <c r="CA8" s="6">
        <v>44929</v>
      </c>
      <c r="CB8" s="5" t="s">
        <v>335</v>
      </c>
    </row>
    <row r="9" spans="1:80" x14ac:dyDescent="0.3">
      <c r="A9" s="5">
        <v>2022</v>
      </c>
      <c r="B9" s="6">
        <v>44835</v>
      </c>
      <c r="C9" s="6">
        <v>44926</v>
      </c>
      <c r="D9" s="5" t="s">
        <v>178</v>
      </c>
      <c r="E9" s="5" t="s">
        <v>182</v>
      </c>
      <c r="F9" s="5" t="s">
        <v>185</v>
      </c>
      <c r="G9" s="5">
        <v>2</v>
      </c>
      <c r="H9" s="5" t="s">
        <v>402</v>
      </c>
      <c r="I9" s="16" t="s">
        <v>467</v>
      </c>
      <c r="J9" s="6">
        <v>44840</v>
      </c>
      <c r="K9" s="5" t="s">
        <v>409</v>
      </c>
      <c r="L9" s="5">
        <v>2</v>
      </c>
      <c r="M9" s="6">
        <v>44847</v>
      </c>
      <c r="N9" s="5">
        <v>1</v>
      </c>
      <c r="O9" s="5">
        <v>1</v>
      </c>
      <c r="P9" s="16" t="s">
        <v>463</v>
      </c>
      <c r="Q9" s="16" t="s">
        <v>477</v>
      </c>
      <c r="R9" s="16" t="s">
        <v>483</v>
      </c>
      <c r="S9" s="3" t="s">
        <v>335</v>
      </c>
      <c r="T9" s="3" t="s">
        <v>335</v>
      </c>
      <c r="U9" s="3" t="s">
        <v>335</v>
      </c>
      <c r="V9" s="3" t="s">
        <v>410</v>
      </c>
      <c r="W9" s="4" t="s">
        <v>431</v>
      </c>
      <c r="X9" s="4" t="s">
        <v>193</v>
      </c>
      <c r="Y9" s="4" t="s">
        <v>564</v>
      </c>
      <c r="Z9" s="17">
        <v>201</v>
      </c>
      <c r="AA9" s="17">
        <v>0</v>
      </c>
      <c r="AB9" s="4" t="s">
        <v>218</v>
      </c>
      <c r="AC9" s="4" t="s">
        <v>565</v>
      </c>
      <c r="AD9" s="5">
        <v>951</v>
      </c>
      <c r="AE9" s="5" t="s">
        <v>566</v>
      </c>
      <c r="AF9" s="5">
        <v>951</v>
      </c>
      <c r="AG9" s="5" t="s">
        <v>566</v>
      </c>
      <c r="AH9" s="5">
        <v>0</v>
      </c>
      <c r="AI9" s="5" t="s">
        <v>268</v>
      </c>
      <c r="AJ9" s="5">
        <v>68050</v>
      </c>
      <c r="AK9" s="5" t="s">
        <v>571</v>
      </c>
      <c r="AL9" s="5" t="s">
        <v>571</v>
      </c>
      <c r="AM9" s="5" t="s">
        <v>571</v>
      </c>
      <c r="AN9" s="5" t="s">
        <v>571</v>
      </c>
      <c r="AO9" s="5" t="s">
        <v>374</v>
      </c>
      <c r="AP9" s="5" t="s">
        <v>336</v>
      </c>
      <c r="AQ9" s="5" t="s">
        <v>337</v>
      </c>
      <c r="AR9" s="5" t="s">
        <v>336</v>
      </c>
      <c r="AS9" s="5" t="s">
        <v>411</v>
      </c>
      <c r="AT9" s="6">
        <v>44874</v>
      </c>
      <c r="AU9" s="6">
        <v>44875</v>
      </c>
      <c r="AV9" s="6">
        <v>44889</v>
      </c>
      <c r="AW9" s="7">
        <f>AX9/1.16</f>
        <v>349200</v>
      </c>
      <c r="AX9" s="18">
        <v>405072</v>
      </c>
      <c r="AY9" s="7">
        <f>AZ9/1.16</f>
        <v>349200</v>
      </c>
      <c r="AZ9" s="18">
        <v>405072</v>
      </c>
      <c r="BA9" s="5" t="s">
        <v>338</v>
      </c>
      <c r="BB9" s="8">
        <v>1</v>
      </c>
      <c r="BC9" s="5" t="s">
        <v>339</v>
      </c>
      <c r="BD9" s="5" t="str">
        <f t="shared" ref="BD9:BD43" si="0">K9</f>
        <v>ADQUISICIÓN DE EQUIPO MÉDICO Y DE LABORATORIO PARA EL PROGRAMA SALUD PERINATAL (AFASPE 2022) DEL INSTITUTO DE SALUD</v>
      </c>
      <c r="BE9" s="6">
        <v>44875</v>
      </c>
      <c r="BF9" s="6">
        <v>44889</v>
      </c>
      <c r="BG9" s="16" t="s">
        <v>485</v>
      </c>
      <c r="BH9" s="16" t="s">
        <v>483</v>
      </c>
      <c r="BI9" s="5">
        <v>2</v>
      </c>
      <c r="BJ9" s="5" t="s">
        <v>283</v>
      </c>
      <c r="BK9" s="5" t="s">
        <v>413</v>
      </c>
      <c r="BL9" s="5" t="s">
        <v>335</v>
      </c>
      <c r="BM9" s="5" t="s">
        <v>335</v>
      </c>
      <c r="BN9" s="5" t="s">
        <v>335</v>
      </c>
      <c r="BO9" s="16" t="s">
        <v>483</v>
      </c>
      <c r="BP9" s="5" t="s">
        <v>335</v>
      </c>
      <c r="BQ9" s="5" t="s">
        <v>288</v>
      </c>
      <c r="BR9" s="5" t="s">
        <v>290</v>
      </c>
      <c r="BS9" s="5">
        <v>1</v>
      </c>
      <c r="BT9" s="5" t="s">
        <v>335</v>
      </c>
      <c r="BU9" s="16" t="s">
        <v>614</v>
      </c>
      <c r="BV9" s="16" t="s">
        <v>614</v>
      </c>
      <c r="BW9" s="16" t="s">
        <v>614</v>
      </c>
      <c r="BX9" s="16" t="s">
        <v>614</v>
      </c>
      <c r="BY9" s="5" t="s">
        <v>340</v>
      </c>
      <c r="BZ9" s="6">
        <v>44929</v>
      </c>
      <c r="CA9" s="6">
        <v>44929</v>
      </c>
      <c r="CB9" s="5" t="s">
        <v>335</v>
      </c>
    </row>
    <row r="10" spans="1:80" x14ac:dyDescent="0.3">
      <c r="A10" s="5">
        <v>2022</v>
      </c>
      <c r="B10" s="6">
        <v>44835</v>
      </c>
      <c r="C10" s="6">
        <v>44926</v>
      </c>
      <c r="D10" s="5" t="s">
        <v>178</v>
      </c>
      <c r="E10" s="5" t="s">
        <v>182</v>
      </c>
      <c r="F10" s="5" t="s">
        <v>185</v>
      </c>
      <c r="G10" s="5">
        <v>3</v>
      </c>
      <c r="H10" s="5" t="s">
        <v>403</v>
      </c>
      <c r="I10" s="16" t="s">
        <v>468</v>
      </c>
      <c r="J10" s="6">
        <v>44875</v>
      </c>
      <c r="K10" s="5" t="s">
        <v>422</v>
      </c>
      <c r="L10" s="5">
        <v>3</v>
      </c>
      <c r="M10" s="6">
        <v>44881</v>
      </c>
      <c r="N10" s="5">
        <v>1</v>
      </c>
      <c r="O10" s="5">
        <v>1</v>
      </c>
      <c r="P10" s="16" t="s">
        <v>464</v>
      </c>
      <c r="Q10" s="16" t="s">
        <v>478</v>
      </c>
      <c r="R10" s="16" t="s">
        <v>483</v>
      </c>
      <c r="S10" s="5" t="s">
        <v>423</v>
      </c>
      <c r="T10" s="5" t="s">
        <v>424</v>
      </c>
      <c r="U10" s="5" t="s">
        <v>425</v>
      </c>
      <c r="V10" s="5" t="s">
        <v>335</v>
      </c>
      <c r="W10" s="5" t="s">
        <v>434</v>
      </c>
      <c r="X10" s="5" t="s">
        <v>193</v>
      </c>
      <c r="Y10" s="5" t="s">
        <v>535</v>
      </c>
      <c r="Z10" s="17">
        <v>1115</v>
      </c>
      <c r="AA10" s="17">
        <v>0</v>
      </c>
      <c r="AB10" s="5" t="s">
        <v>218</v>
      </c>
      <c r="AC10" s="5" t="s">
        <v>536</v>
      </c>
      <c r="AD10" s="5">
        <v>7101</v>
      </c>
      <c r="AE10" s="5" t="s">
        <v>563</v>
      </c>
      <c r="AF10" s="5">
        <v>7101</v>
      </c>
      <c r="AG10" s="5" t="s">
        <v>563</v>
      </c>
      <c r="AH10" s="5">
        <v>7</v>
      </c>
      <c r="AI10" s="5" t="s">
        <v>271</v>
      </c>
      <c r="AJ10" s="5">
        <v>29000</v>
      </c>
      <c r="AK10" s="5" t="s">
        <v>571</v>
      </c>
      <c r="AL10" s="5" t="s">
        <v>571</v>
      </c>
      <c r="AM10" s="5" t="s">
        <v>571</v>
      </c>
      <c r="AN10" s="5" t="s">
        <v>571</v>
      </c>
      <c r="AO10" s="5" t="s">
        <v>374</v>
      </c>
      <c r="AP10" s="5" t="s">
        <v>336</v>
      </c>
      <c r="AQ10" s="5" t="s">
        <v>337</v>
      </c>
      <c r="AR10" s="5" t="s">
        <v>336</v>
      </c>
      <c r="AS10" s="5" t="s">
        <v>414</v>
      </c>
      <c r="AT10" s="6">
        <v>44897</v>
      </c>
      <c r="AU10" s="6">
        <v>44898</v>
      </c>
      <c r="AV10" s="6">
        <v>44926</v>
      </c>
      <c r="AW10" s="7">
        <f t="shared" ref="AW10:AW40" si="1">AX10/1.16</f>
        <v>2612835.0000000005</v>
      </c>
      <c r="AX10" s="18">
        <v>3030888.6</v>
      </c>
      <c r="AY10" s="7">
        <f t="shared" ref="AY10:AY40" si="2">AZ10/1.16</f>
        <v>2612835.0000000005</v>
      </c>
      <c r="AZ10" s="18">
        <v>3030888.6</v>
      </c>
      <c r="BA10" s="5" t="s">
        <v>338</v>
      </c>
      <c r="BB10" s="8">
        <v>1</v>
      </c>
      <c r="BC10" s="5" t="s">
        <v>339</v>
      </c>
      <c r="BD10" s="5" t="str">
        <f t="shared" si="0"/>
        <v>ADQUISICIÓN DE MATERIALES DE LABORATORIO Y PRODUCTOS QUÍMICOS PARA DIVERSOS PROGRAMAS DEL INSTITUTO DE SALUD</v>
      </c>
      <c r="BE10" s="6">
        <v>44898</v>
      </c>
      <c r="BF10" s="6">
        <v>44926</v>
      </c>
      <c r="BG10" s="16" t="s">
        <v>486</v>
      </c>
      <c r="BH10" s="16" t="s">
        <v>483</v>
      </c>
      <c r="BI10" s="5">
        <v>3</v>
      </c>
      <c r="BJ10" s="5" t="s">
        <v>283</v>
      </c>
      <c r="BK10" s="5" t="s">
        <v>421</v>
      </c>
      <c r="BL10" s="5" t="s">
        <v>335</v>
      </c>
      <c r="BM10" s="5" t="s">
        <v>335</v>
      </c>
      <c r="BN10" s="5" t="s">
        <v>335</v>
      </c>
      <c r="BO10" s="16" t="s">
        <v>483</v>
      </c>
      <c r="BP10" s="5" t="s">
        <v>335</v>
      </c>
      <c r="BQ10" s="5" t="s">
        <v>288</v>
      </c>
      <c r="BR10" s="5" t="s">
        <v>290</v>
      </c>
      <c r="BS10" s="5">
        <v>1</v>
      </c>
      <c r="BT10" s="5" t="s">
        <v>335</v>
      </c>
      <c r="BU10" s="16" t="s">
        <v>614</v>
      </c>
      <c r="BV10" s="16" t="s">
        <v>614</v>
      </c>
      <c r="BW10" s="16" t="s">
        <v>614</v>
      </c>
      <c r="BX10" s="16" t="s">
        <v>614</v>
      </c>
      <c r="BY10" s="5" t="s">
        <v>340</v>
      </c>
      <c r="BZ10" s="6">
        <v>44929</v>
      </c>
      <c r="CA10" s="6">
        <v>44929</v>
      </c>
      <c r="CB10" s="5" t="s">
        <v>335</v>
      </c>
    </row>
    <row r="11" spans="1:80" x14ac:dyDescent="0.3">
      <c r="A11" s="5">
        <v>2022</v>
      </c>
      <c r="B11" s="6">
        <v>44835</v>
      </c>
      <c r="C11" s="6">
        <v>44926</v>
      </c>
      <c r="D11" s="5" t="s">
        <v>178</v>
      </c>
      <c r="E11" s="5" t="s">
        <v>182</v>
      </c>
      <c r="F11" s="5" t="s">
        <v>185</v>
      </c>
      <c r="G11" s="5">
        <v>3</v>
      </c>
      <c r="H11" s="5" t="s">
        <v>403</v>
      </c>
      <c r="I11" s="16" t="s">
        <v>468</v>
      </c>
      <c r="J11" s="6">
        <v>44875</v>
      </c>
      <c r="K11" s="5" t="s">
        <v>422</v>
      </c>
      <c r="L11" s="5">
        <v>3</v>
      </c>
      <c r="M11" s="6">
        <v>44881</v>
      </c>
      <c r="N11" s="5">
        <v>1</v>
      </c>
      <c r="O11" s="5">
        <v>1</v>
      </c>
      <c r="P11" s="16" t="s">
        <v>464</v>
      </c>
      <c r="Q11" s="16" t="s">
        <v>478</v>
      </c>
      <c r="R11" s="16" t="s">
        <v>483</v>
      </c>
      <c r="S11" s="5" t="s">
        <v>423</v>
      </c>
      <c r="T11" s="5" t="s">
        <v>424</v>
      </c>
      <c r="U11" s="5" t="s">
        <v>425</v>
      </c>
      <c r="V11" s="5" t="s">
        <v>335</v>
      </c>
      <c r="W11" s="5" t="s">
        <v>434</v>
      </c>
      <c r="X11" s="5" t="s">
        <v>193</v>
      </c>
      <c r="Y11" s="5" t="s">
        <v>535</v>
      </c>
      <c r="Z11" s="17">
        <v>1115</v>
      </c>
      <c r="AA11" s="17">
        <v>0</v>
      </c>
      <c r="AB11" s="5" t="s">
        <v>218</v>
      </c>
      <c r="AC11" s="5" t="s">
        <v>536</v>
      </c>
      <c r="AD11" s="5">
        <v>7101</v>
      </c>
      <c r="AE11" s="5" t="s">
        <v>563</v>
      </c>
      <c r="AF11" s="5">
        <v>7101</v>
      </c>
      <c r="AG11" s="5" t="s">
        <v>563</v>
      </c>
      <c r="AH11" s="5">
        <v>7</v>
      </c>
      <c r="AI11" s="5" t="s">
        <v>271</v>
      </c>
      <c r="AJ11" s="5">
        <v>29000</v>
      </c>
      <c r="AK11" s="5" t="s">
        <v>571</v>
      </c>
      <c r="AL11" s="5" t="s">
        <v>571</v>
      </c>
      <c r="AM11" s="5" t="s">
        <v>571</v>
      </c>
      <c r="AN11" s="5" t="s">
        <v>571</v>
      </c>
      <c r="AO11" s="5" t="s">
        <v>374</v>
      </c>
      <c r="AP11" s="5" t="s">
        <v>336</v>
      </c>
      <c r="AQ11" s="5" t="s">
        <v>337</v>
      </c>
      <c r="AR11" s="5" t="s">
        <v>336</v>
      </c>
      <c r="AS11" s="5" t="s">
        <v>415</v>
      </c>
      <c r="AT11" s="6">
        <v>44897</v>
      </c>
      <c r="AU11" s="6">
        <v>44898</v>
      </c>
      <c r="AV11" s="6">
        <v>44926</v>
      </c>
      <c r="AW11" s="7">
        <f t="shared" si="1"/>
        <v>1438680.0000000002</v>
      </c>
      <c r="AX11" s="7">
        <v>1668868.8</v>
      </c>
      <c r="AY11" s="7">
        <f t="shared" si="2"/>
        <v>1438680.0000000002</v>
      </c>
      <c r="AZ11" s="7">
        <v>1668868.8</v>
      </c>
      <c r="BA11" s="5" t="s">
        <v>338</v>
      </c>
      <c r="BB11" s="8">
        <v>1</v>
      </c>
      <c r="BC11" s="5" t="s">
        <v>339</v>
      </c>
      <c r="BD11" s="5" t="str">
        <f t="shared" si="0"/>
        <v>ADQUISICIÓN DE MATERIALES DE LABORATORIO Y PRODUCTOS QUÍMICOS PARA DIVERSOS PROGRAMAS DEL INSTITUTO DE SALUD</v>
      </c>
      <c r="BE11" s="6">
        <v>44898</v>
      </c>
      <c r="BF11" s="6">
        <v>44926</v>
      </c>
      <c r="BG11" s="16" t="s">
        <v>486</v>
      </c>
      <c r="BH11" s="16" t="s">
        <v>483</v>
      </c>
      <c r="BI11" s="5">
        <v>3</v>
      </c>
      <c r="BJ11" s="5" t="s">
        <v>283</v>
      </c>
      <c r="BK11" s="5" t="s">
        <v>421</v>
      </c>
      <c r="BL11" s="5" t="s">
        <v>335</v>
      </c>
      <c r="BM11" s="5" t="s">
        <v>335</v>
      </c>
      <c r="BN11" s="5" t="s">
        <v>335</v>
      </c>
      <c r="BO11" s="16" t="s">
        <v>483</v>
      </c>
      <c r="BP11" s="5" t="s">
        <v>335</v>
      </c>
      <c r="BQ11" s="5" t="s">
        <v>288</v>
      </c>
      <c r="BR11" s="5" t="s">
        <v>290</v>
      </c>
      <c r="BS11" s="5">
        <v>1</v>
      </c>
      <c r="BT11" s="5" t="s">
        <v>335</v>
      </c>
      <c r="BU11" s="16" t="s">
        <v>614</v>
      </c>
      <c r="BV11" s="16" t="s">
        <v>614</v>
      </c>
      <c r="BW11" s="16" t="s">
        <v>614</v>
      </c>
      <c r="BX11" s="16" t="s">
        <v>614</v>
      </c>
      <c r="BY11" s="5" t="s">
        <v>340</v>
      </c>
      <c r="BZ11" s="6">
        <v>44929</v>
      </c>
      <c r="CA11" s="6">
        <v>44929</v>
      </c>
      <c r="CB11" s="5" t="s">
        <v>335</v>
      </c>
    </row>
    <row r="12" spans="1:80" x14ac:dyDescent="0.3">
      <c r="A12" s="5">
        <v>2022</v>
      </c>
      <c r="B12" s="6">
        <v>44835</v>
      </c>
      <c r="C12" s="6">
        <v>44926</v>
      </c>
      <c r="D12" s="5" t="s">
        <v>178</v>
      </c>
      <c r="E12" s="5" t="s">
        <v>182</v>
      </c>
      <c r="F12" s="5" t="s">
        <v>185</v>
      </c>
      <c r="G12" s="5">
        <v>3</v>
      </c>
      <c r="H12" s="5" t="s">
        <v>403</v>
      </c>
      <c r="I12" s="16" t="s">
        <v>468</v>
      </c>
      <c r="J12" s="6">
        <v>44875</v>
      </c>
      <c r="K12" s="5" t="s">
        <v>422</v>
      </c>
      <c r="L12" s="5">
        <v>3</v>
      </c>
      <c r="M12" s="6">
        <v>44881</v>
      </c>
      <c r="N12" s="5">
        <v>1</v>
      </c>
      <c r="O12" s="5">
        <v>1</v>
      </c>
      <c r="P12" s="16" t="s">
        <v>464</v>
      </c>
      <c r="Q12" s="16" t="s">
        <v>478</v>
      </c>
      <c r="R12" s="16" t="s">
        <v>483</v>
      </c>
      <c r="S12" s="5" t="s">
        <v>335</v>
      </c>
      <c r="T12" s="5" t="s">
        <v>335</v>
      </c>
      <c r="U12" s="5" t="s">
        <v>335</v>
      </c>
      <c r="V12" s="5" t="s">
        <v>410</v>
      </c>
      <c r="W12" s="5" t="s">
        <v>431</v>
      </c>
      <c r="X12" s="5" t="s">
        <v>193</v>
      </c>
      <c r="Y12" s="5" t="s">
        <v>564</v>
      </c>
      <c r="Z12" s="17">
        <v>201</v>
      </c>
      <c r="AA12" s="17">
        <v>0</v>
      </c>
      <c r="AB12" s="5" t="s">
        <v>218</v>
      </c>
      <c r="AC12" s="5" t="s">
        <v>565</v>
      </c>
      <c r="AD12" s="5">
        <v>951</v>
      </c>
      <c r="AE12" s="5" t="s">
        <v>566</v>
      </c>
      <c r="AF12" s="5">
        <v>951</v>
      </c>
      <c r="AG12" s="5" t="s">
        <v>566</v>
      </c>
      <c r="AH12" s="5">
        <v>0</v>
      </c>
      <c r="AI12" s="5" t="s">
        <v>268</v>
      </c>
      <c r="AJ12" s="5">
        <v>68050</v>
      </c>
      <c r="AK12" s="5" t="s">
        <v>571</v>
      </c>
      <c r="AL12" s="5" t="s">
        <v>571</v>
      </c>
      <c r="AM12" s="5" t="s">
        <v>571</v>
      </c>
      <c r="AN12" s="5" t="s">
        <v>571</v>
      </c>
      <c r="AO12" s="5" t="s">
        <v>374</v>
      </c>
      <c r="AP12" s="5" t="s">
        <v>336</v>
      </c>
      <c r="AQ12" s="5" t="s">
        <v>337</v>
      </c>
      <c r="AR12" s="5" t="s">
        <v>336</v>
      </c>
      <c r="AS12" s="5" t="s">
        <v>416</v>
      </c>
      <c r="AT12" s="6">
        <v>44897</v>
      </c>
      <c r="AU12" s="6">
        <v>44898</v>
      </c>
      <c r="AV12" s="6">
        <v>44926</v>
      </c>
      <c r="AW12" s="7">
        <f t="shared" si="1"/>
        <v>6862516.6034482764</v>
      </c>
      <c r="AX12" s="18">
        <v>7960519.2599999998</v>
      </c>
      <c r="AY12" s="7">
        <f t="shared" si="2"/>
        <v>6862516.6034482764</v>
      </c>
      <c r="AZ12" s="18">
        <v>7960519.2599999998</v>
      </c>
      <c r="BA12" s="5" t="s">
        <v>338</v>
      </c>
      <c r="BB12" s="8">
        <v>1</v>
      </c>
      <c r="BC12" s="5" t="s">
        <v>339</v>
      </c>
      <c r="BD12" s="5" t="str">
        <f t="shared" si="0"/>
        <v>ADQUISICIÓN DE MATERIALES DE LABORATORIO Y PRODUCTOS QUÍMICOS PARA DIVERSOS PROGRAMAS DEL INSTITUTO DE SALUD</v>
      </c>
      <c r="BE12" s="6">
        <v>44898</v>
      </c>
      <c r="BF12" s="6">
        <v>44926</v>
      </c>
      <c r="BG12" s="16" t="s">
        <v>486</v>
      </c>
      <c r="BH12" s="16" t="s">
        <v>483</v>
      </c>
      <c r="BI12" s="5">
        <v>3</v>
      </c>
      <c r="BJ12" s="5" t="s">
        <v>283</v>
      </c>
      <c r="BK12" s="5" t="s">
        <v>421</v>
      </c>
      <c r="BL12" s="5" t="s">
        <v>335</v>
      </c>
      <c r="BM12" s="5" t="s">
        <v>335</v>
      </c>
      <c r="BN12" s="5" t="s">
        <v>335</v>
      </c>
      <c r="BO12" s="16" t="s">
        <v>483</v>
      </c>
      <c r="BP12" s="5" t="s">
        <v>335</v>
      </c>
      <c r="BQ12" s="5" t="s">
        <v>288</v>
      </c>
      <c r="BR12" s="5" t="s">
        <v>290</v>
      </c>
      <c r="BS12" s="5">
        <v>1</v>
      </c>
      <c r="BT12" s="5" t="s">
        <v>335</v>
      </c>
      <c r="BU12" s="16" t="s">
        <v>614</v>
      </c>
      <c r="BV12" s="16" t="s">
        <v>614</v>
      </c>
      <c r="BW12" s="16" t="s">
        <v>614</v>
      </c>
      <c r="BX12" s="16" t="s">
        <v>614</v>
      </c>
      <c r="BY12" s="5" t="s">
        <v>340</v>
      </c>
      <c r="BZ12" s="6">
        <v>44929</v>
      </c>
      <c r="CA12" s="6">
        <v>44929</v>
      </c>
      <c r="CB12" s="5" t="s">
        <v>335</v>
      </c>
    </row>
    <row r="13" spans="1:80" x14ac:dyDescent="0.3">
      <c r="A13" s="5">
        <v>2022</v>
      </c>
      <c r="B13" s="6">
        <v>44835</v>
      </c>
      <c r="C13" s="6">
        <v>44926</v>
      </c>
      <c r="D13" s="5" t="s">
        <v>178</v>
      </c>
      <c r="E13" s="5" t="s">
        <v>182</v>
      </c>
      <c r="F13" s="5" t="s">
        <v>185</v>
      </c>
      <c r="G13" s="5">
        <v>3</v>
      </c>
      <c r="H13" s="5" t="s">
        <v>403</v>
      </c>
      <c r="I13" s="16" t="s">
        <v>468</v>
      </c>
      <c r="J13" s="6">
        <v>44875</v>
      </c>
      <c r="K13" s="5" t="s">
        <v>422</v>
      </c>
      <c r="L13" s="5">
        <v>3</v>
      </c>
      <c r="M13" s="6">
        <v>44881</v>
      </c>
      <c r="N13" s="5">
        <v>1</v>
      </c>
      <c r="O13" s="5">
        <v>1</v>
      </c>
      <c r="P13" s="16" t="s">
        <v>464</v>
      </c>
      <c r="Q13" s="16" t="s">
        <v>478</v>
      </c>
      <c r="R13" s="16" t="s">
        <v>483</v>
      </c>
      <c r="S13" s="5" t="s">
        <v>335</v>
      </c>
      <c r="T13" s="5" t="s">
        <v>335</v>
      </c>
      <c r="U13" s="5" t="s">
        <v>335</v>
      </c>
      <c r="V13" s="5" t="s">
        <v>426</v>
      </c>
      <c r="W13" s="5" t="s">
        <v>432</v>
      </c>
      <c r="X13" s="5" t="s">
        <v>212</v>
      </c>
      <c r="Y13" s="5" t="s">
        <v>567</v>
      </c>
      <c r="Z13" s="17">
        <v>306</v>
      </c>
      <c r="AA13" s="17">
        <v>0</v>
      </c>
      <c r="AB13" s="5" t="s">
        <v>218</v>
      </c>
      <c r="AC13" s="5" t="s">
        <v>568</v>
      </c>
      <c r="AD13" s="5">
        <v>0</v>
      </c>
      <c r="AE13" s="5" t="s">
        <v>569</v>
      </c>
      <c r="AF13" s="5">
        <v>0</v>
      </c>
      <c r="AG13" s="5" t="s">
        <v>569</v>
      </c>
      <c r="AH13" s="5">
        <v>15</v>
      </c>
      <c r="AI13" s="5" t="s">
        <v>281</v>
      </c>
      <c r="AJ13" s="5">
        <v>2120</v>
      </c>
      <c r="AK13" s="5" t="s">
        <v>571</v>
      </c>
      <c r="AL13" s="5" t="s">
        <v>571</v>
      </c>
      <c r="AM13" s="5" t="s">
        <v>571</v>
      </c>
      <c r="AN13" s="5" t="s">
        <v>571</v>
      </c>
      <c r="AO13" s="5" t="s">
        <v>374</v>
      </c>
      <c r="AP13" s="5" t="s">
        <v>336</v>
      </c>
      <c r="AQ13" s="5" t="s">
        <v>337</v>
      </c>
      <c r="AR13" s="5" t="s">
        <v>336</v>
      </c>
      <c r="AS13" s="5" t="s">
        <v>417</v>
      </c>
      <c r="AT13" s="6">
        <v>44897</v>
      </c>
      <c r="AU13" s="6">
        <v>44898</v>
      </c>
      <c r="AV13" s="6">
        <v>44926</v>
      </c>
      <c r="AW13" s="7">
        <f t="shared" si="1"/>
        <v>21533035.370689657</v>
      </c>
      <c r="AX13" s="7">
        <v>24978321.030000001</v>
      </c>
      <c r="AY13" s="7">
        <f t="shared" si="2"/>
        <v>21533035.370689657</v>
      </c>
      <c r="AZ13" s="7">
        <v>24978321.030000001</v>
      </c>
      <c r="BA13" s="5" t="s">
        <v>338</v>
      </c>
      <c r="BB13" s="8">
        <v>1</v>
      </c>
      <c r="BC13" s="5" t="s">
        <v>339</v>
      </c>
      <c r="BD13" s="5" t="str">
        <f t="shared" si="0"/>
        <v>ADQUISICIÓN DE MATERIALES DE LABORATORIO Y PRODUCTOS QUÍMICOS PARA DIVERSOS PROGRAMAS DEL INSTITUTO DE SALUD</v>
      </c>
      <c r="BE13" s="6">
        <v>44898</v>
      </c>
      <c r="BF13" s="6">
        <v>44926</v>
      </c>
      <c r="BG13" s="16" t="s">
        <v>486</v>
      </c>
      <c r="BH13" s="16" t="s">
        <v>483</v>
      </c>
      <c r="BI13" s="5">
        <v>3</v>
      </c>
      <c r="BJ13" s="5" t="s">
        <v>283</v>
      </c>
      <c r="BK13" s="5" t="s">
        <v>421</v>
      </c>
      <c r="BL13" s="5" t="s">
        <v>335</v>
      </c>
      <c r="BM13" s="5" t="s">
        <v>335</v>
      </c>
      <c r="BN13" s="5" t="s">
        <v>335</v>
      </c>
      <c r="BO13" s="16" t="s">
        <v>483</v>
      </c>
      <c r="BP13" s="5" t="s">
        <v>335</v>
      </c>
      <c r="BQ13" s="5" t="s">
        <v>288</v>
      </c>
      <c r="BR13" s="5" t="s">
        <v>290</v>
      </c>
      <c r="BS13" s="5">
        <v>1</v>
      </c>
      <c r="BT13" s="5" t="s">
        <v>335</v>
      </c>
      <c r="BU13" s="16" t="s">
        <v>614</v>
      </c>
      <c r="BV13" s="16" t="s">
        <v>614</v>
      </c>
      <c r="BW13" s="16" t="s">
        <v>614</v>
      </c>
      <c r="BX13" s="16" t="s">
        <v>614</v>
      </c>
      <c r="BY13" s="5" t="s">
        <v>340</v>
      </c>
      <c r="BZ13" s="6">
        <v>44929</v>
      </c>
      <c r="CA13" s="6">
        <v>44929</v>
      </c>
      <c r="CB13" s="5" t="s">
        <v>335</v>
      </c>
    </row>
    <row r="14" spans="1:80" x14ac:dyDescent="0.3">
      <c r="A14" s="5">
        <v>2022</v>
      </c>
      <c r="B14" s="6">
        <v>44835</v>
      </c>
      <c r="C14" s="6">
        <v>44926</v>
      </c>
      <c r="D14" s="5" t="s">
        <v>178</v>
      </c>
      <c r="E14" s="5" t="s">
        <v>182</v>
      </c>
      <c r="F14" s="5" t="s">
        <v>185</v>
      </c>
      <c r="G14" s="5">
        <v>3</v>
      </c>
      <c r="H14" s="5" t="s">
        <v>403</v>
      </c>
      <c r="I14" s="16" t="s">
        <v>468</v>
      </c>
      <c r="J14" s="6">
        <v>44875</v>
      </c>
      <c r="K14" s="5" t="s">
        <v>422</v>
      </c>
      <c r="L14" s="5">
        <v>3</v>
      </c>
      <c r="M14" s="6">
        <v>44881</v>
      </c>
      <c r="N14" s="5">
        <v>1</v>
      </c>
      <c r="O14" s="5">
        <v>1</v>
      </c>
      <c r="P14" s="16" t="s">
        <v>464</v>
      </c>
      <c r="Q14" s="16" t="s">
        <v>478</v>
      </c>
      <c r="R14" s="16" t="s">
        <v>483</v>
      </c>
      <c r="S14" s="5" t="s">
        <v>335</v>
      </c>
      <c r="T14" s="5" t="s">
        <v>335</v>
      </c>
      <c r="U14" s="5" t="s">
        <v>335</v>
      </c>
      <c r="V14" s="5" t="s">
        <v>427</v>
      </c>
      <c r="W14" s="5" t="s">
        <v>433</v>
      </c>
      <c r="X14" s="5" t="s">
        <v>201</v>
      </c>
      <c r="Y14" s="5" t="s">
        <v>581</v>
      </c>
      <c r="Z14" s="17">
        <v>36</v>
      </c>
      <c r="AA14" s="17">
        <v>14</v>
      </c>
      <c r="AB14" s="5" t="s">
        <v>218</v>
      </c>
      <c r="AC14" s="5" t="s">
        <v>582</v>
      </c>
      <c r="AD14" s="5">
        <v>0</v>
      </c>
      <c r="AE14" s="5" t="s">
        <v>583</v>
      </c>
      <c r="AF14" s="5">
        <v>0</v>
      </c>
      <c r="AG14" s="5" t="s">
        <v>583</v>
      </c>
      <c r="AH14" s="5">
        <v>15</v>
      </c>
      <c r="AI14" s="5" t="s">
        <v>281</v>
      </c>
      <c r="AJ14" s="5">
        <v>11000</v>
      </c>
      <c r="AK14" s="5" t="s">
        <v>571</v>
      </c>
      <c r="AL14" s="5" t="s">
        <v>571</v>
      </c>
      <c r="AM14" s="5" t="s">
        <v>571</v>
      </c>
      <c r="AN14" s="5" t="s">
        <v>571</v>
      </c>
      <c r="AO14" s="5" t="s">
        <v>374</v>
      </c>
      <c r="AP14" s="5" t="s">
        <v>336</v>
      </c>
      <c r="AQ14" s="5" t="s">
        <v>337</v>
      </c>
      <c r="AR14" s="5" t="s">
        <v>336</v>
      </c>
      <c r="AS14" s="5" t="s">
        <v>418</v>
      </c>
      <c r="AT14" s="6">
        <v>44897</v>
      </c>
      <c r="AU14" s="6">
        <v>44898</v>
      </c>
      <c r="AV14" s="6">
        <v>44926</v>
      </c>
      <c r="AW14" s="7">
        <f t="shared" si="1"/>
        <v>1204387</v>
      </c>
      <c r="AX14" s="7">
        <v>1397088.92</v>
      </c>
      <c r="AY14" s="7">
        <f t="shared" si="2"/>
        <v>1204387</v>
      </c>
      <c r="AZ14" s="7">
        <v>1397088.92</v>
      </c>
      <c r="BA14" s="5" t="s">
        <v>338</v>
      </c>
      <c r="BB14" s="8">
        <v>1</v>
      </c>
      <c r="BC14" s="5" t="s">
        <v>339</v>
      </c>
      <c r="BD14" s="5" t="str">
        <f t="shared" si="0"/>
        <v>ADQUISICIÓN DE MATERIALES DE LABORATORIO Y PRODUCTOS QUÍMICOS PARA DIVERSOS PROGRAMAS DEL INSTITUTO DE SALUD</v>
      </c>
      <c r="BE14" s="6">
        <v>44898</v>
      </c>
      <c r="BF14" s="6">
        <v>44926</v>
      </c>
      <c r="BG14" s="16" t="s">
        <v>486</v>
      </c>
      <c r="BH14" s="16" t="s">
        <v>483</v>
      </c>
      <c r="BI14" s="5">
        <v>3</v>
      </c>
      <c r="BJ14" s="5" t="s">
        <v>283</v>
      </c>
      <c r="BK14" s="5" t="s">
        <v>421</v>
      </c>
      <c r="BL14" s="5" t="s">
        <v>335</v>
      </c>
      <c r="BM14" s="5" t="s">
        <v>335</v>
      </c>
      <c r="BN14" s="5" t="s">
        <v>335</v>
      </c>
      <c r="BO14" s="16" t="s">
        <v>483</v>
      </c>
      <c r="BP14" s="5" t="s">
        <v>335</v>
      </c>
      <c r="BQ14" s="5" t="s">
        <v>288</v>
      </c>
      <c r="BR14" s="5" t="s">
        <v>290</v>
      </c>
      <c r="BS14" s="5">
        <v>1</v>
      </c>
      <c r="BT14" s="5" t="s">
        <v>335</v>
      </c>
      <c r="BU14" s="16" t="s">
        <v>614</v>
      </c>
      <c r="BV14" s="16" t="s">
        <v>614</v>
      </c>
      <c r="BW14" s="16" t="s">
        <v>614</v>
      </c>
      <c r="BX14" s="16" t="s">
        <v>614</v>
      </c>
      <c r="BY14" s="5" t="s">
        <v>340</v>
      </c>
      <c r="BZ14" s="6">
        <v>44929</v>
      </c>
      <c r="CA14" s="6">
        <v>44929</v>
      </c>
      <c r="CB14" s="5" t="s">
        <v>335</v>
      </c>
    </row>
    <row r="15" spans="1:80" x14ac:dyDescent="0.3">
      <c r="A15" s="5">
        <v>2022</v>
      </c>
      <c r="B15" s="6">
        <v>44835</v>
      </c>
      <c r="C15" s="6">
        <v>44926</v>
      </c>
      <c r="D15" s="5" t="s">
        <v>178</v>
      </c>
      <c r="E15" s="5" t="s">
        <v>182</v>
      </c>
      <c r="F15" s="5" t="s">
        <v>185</v>
      </c>
      <c r="G15" s="5">
        <v>3</v>
      </c>
      <c r="H15" s="5" t="s">
        <v>403</v>
      </c>
      <c r="I15" s="16" t="s">
        <v>468</v>
      </c>
      <c r="J15" s="6">
        <v>44875</v>
      </c>
      <c r="K15" s="5" t="s">
        <v>422</v>
      </c>
      <c r="L15" s="5">
        <v>3</v>
      </c>
      <c r="M15" s="6">
        <v>44881</v>
      </c>
      <c r="N15" s="5">
        <v>1</v>
      </c>
      <c r="O15" s="5">
        <v>1</v>
      </c>
      <c r="P15" s="16" t="s">
        <v>464</v>
      </c>
      <c r="Q15" s="16" t="s">
        <v>478</v>
      </c>
      <c r="R15" s="16" t="s">
        <v>483</v>
      </c>
      <c r="S15" s="5" t="s">
        <v>335</v>
      </c>
      <c r="T15" s="5" t="s">
        <v>335</v>
      </c>
      <c r="U15" s="5" t="s">
        <v>335</v>
      </c>
      <c r="V15" s="5" t="s">
        <v>428</v>
      </c>
      <c r="W15" s="5" t="s">
        <v>430</v>
      </c>
      <c r="X15" s="5" t="s">
        <v>212</v>
      </c>
      <c r="Y15" s="5" t="s">
        <v>578</v>
      </c>
      <c r="Z15" s="17">
        <v>14</v>
      </c>
      <c r="AA15" s="17" t="s">
        <v>545</v>
      </c>
      <c r="AB15" s="5" t="s">
        <v>218</v>
      </c>
      <c r="AC15" s="5" t="s">
        <v>579</v>
      </c>
      <c r="AD15" s="5">
        <v>0</v>
      </c>
      <c r="AE15" s="5" t="s">
        <v>580</v>
      </c>
      <c r="AF15" s="5">
        <v>0</v>
      </c>
      <c r="AG15" s="5" t="s">
        <v>580</v>
      </c>
      <c r="AH15" s="5">
        <v>7</v>
      </c>
      <c r="AI15" s="5" t="s">
        <v>271</v>
      </c>
      <c r="AJ15" s="5">
        <v>30060</v>
      </c>
      <c r="AK15" s="5" t="s">
        <v>571</v>
      </c>
      <c r="AL15" s="5" t="s">
        <v>571</v>
      </c>
      <c r="AM15" s="5" t="s">
        <v>571</v>
      </c>
      <c r="AN15" s="5" t="s">
        <v>571</v>
      </c>
      <c r="AO15" s="5" t="s">
        <v>374</v>
      </c>
      <c r="AP15" s="5" t="s">
        <v>336</v>
      </c>
      <c r="AQ15" s="5" t="s">
        <v>337</v>
      </c>
      <c r="AR15" s="5" t="s">
        <v>336</v>
      </c>
      <c r="AS15" s="5" t="s">
        <v>419</v>
      </c>
      <c r="AT15" s="6">
        <v>44897</v>
      </c>
      <c r="AU15" s="6">
        <v>44898</v>
      </c>
      <c r="AV15" s="6">
        <v>44926</v>
      </c>
      <c r="AW15" s="7">
        <f t="shared" si="1"/>
        <v>1045276.8793103448</v>
      </c>
      <c r="AX15" s="7">
        <v>1212521.18</v>
      </c>
      <c r="AY15" s="7">
        <f t="shared" si="2"/>
        <v>1045276.8793103448</v>
      </c>
      <c r="AZ15" s="7">
        <v>1212521.18</v>
      </c>
      <c r="BA15" s="5" t="s">
        <v>338</v>
      </c>
      <c r="BB15" s="8">
        <v>1</v>
      </c>
      <c r="BC15" s="5" t="s">
        <v>339</v>
      </c>
      <c r="BD15" s="5" t="str">
        <f t="shared" si="0"/>
        <v>ADQUISICIÓN DE MATERIALES DE LABORATORIO Y PRODUCTOS QUÍMICOS PARA DIVERSOS PROGRAMAS DEL INSTITUTO DE SALUD</v>
      </c>
      <c r="BE15" s="6">
        <v>44898</v>
      </c>
      <c r="BF15" s="6">
        <v>44926</v>
      </c>
      <c r="BG15" s="16" t="s">
        <v>486</v>
      </c>
      <c r="BH15" s="16" t="s">
        <v>483</v>
      </c>
      <c r="BI15" s="5">
        <v>3</v>
      </c>
      <c r="BJ15" s="5" t="s">
        <v>283</v>
      </c>
      <c r="BK15" s="5" t="s">
        <v>421</v>
      </c>
      <c r="BL15" s="5" t="s">
        <v>335</v>
      </c>
      <c r="BM15" s="5" t="s">
        <v>335</v>
      </c>
      <c r="BN15" s="5" t="s">
        <v>335</v>
      </c>
      <c r="BO15" s="16" t="s">
        <v>483</v>
      </c>
      <c r="BP15" s="5" t="s">
        <v>335</v>
      </c>
      <c r="BQ15" s="5" t="s">
        <v>288</v>
      </c>
      <c r="BR15" s="5" t="s">
        <v>290</v>
      </c>
      <c r="BS15" s="5">
        <v>1</v>
      </c>
      <c r="BT15" s="5" t="s">
        <v>335</v>
      </c>
      <c r="BU15" s="16" t="s">
        <v>614</v>
      </c>
      <c r="BV15" s="16" t="s">
        <v>614</v>
      </c>
      <c r="BW15" s="16" t="s">
        <v>614</v>
      </c>
      <c r="BX15" s="16" t="s">
        <v>614</v>
      </c>
      <c r="BY15" s="5" t="s">
        <v>340</v>
      </c>
      <c r="BZ15" s="6">
        <v>44929</v>
      </c>
      <c r="CA15" s="6">
        <v>44929</v>
      </c>
      <c r="CB15" s="5" t="s">
        <v>335</v>
      </c>
    </row>
    <row r="16" spans="1:80" x14ac:dyDescent="0.3">
      <c r="A16" s="5">
        <v>2022</v>
      </c>
      <c r="B16" s="6">
        <v>44835</v>
      </c>
      <c r="C16" s="6">
        <v>44926</v>
      </c>
      <c r="D16" s="5" t="s">
        <v>178</v>
      </c>
      <c r="E16" s="5" t="s">
        <v>182</v>
      </c>
      <c r="F16" s="5" t="s">
        <v>185</v>
      </c>
      <c r="G16" s="5">
        <v>4</v>
      </c>
      <c r="H16" s="5" t="s">
        <v>404</v>
      </c>
      <c r="I16" s="16" t="s">
        <v>469</v>
      </c>
      <c r="J16" s="6">
        <v>44875</v>
      </c>
      <c r="K16" s="5" t="s">
        <v>422</v>
      </c>
      <c r="L16" s="5">
        <v>4</v>
      </c>
      <c r="M16" s="6">
        <v>44881</v>
      </c>
      <c r="N16" s="5">
        <v>1</v>
      </c>
      <c r="O16" s="5">
        <v>1</v>
      </c>
      <c r="P16" s="16" t="s">
        <v>465</v>
      </c>
      <c r="Q16" s="16" t="s">
        <v>479</v>
      </c>
      <c r="R16" s="16" t="s">
        <v>483</v>
      </c>
      <c r="S16" s="5" t="s">
        <v>335</v>
      </c>
      <c r="T16" s="5" t="s">
        <v>335</v>
      </c>
      <c r="U16" s="5" t="s">
        <v>335</v>
      </c>
      <c r="V16" s="5" t="s">
        <v>429</v>
      </c>
      <c r="W16" s="5" t="s">
        <v>436</v>
      </c>
      <c r="X16" s="5" t="s">
        <v>193</v>
      </c>
      <c r="Y16" s="5" t="s">
        <v>539</v>
      </c>
      <c r="Z16" s="17">
        <v>336</v>
      </c>
      <c r="AA16" s="17">
        <v>0</v>
      </c>
      <c r="AB16" s="5" t="s">
        <v>218</v>
      </c>
      <c r="AC16" s="5" t="s">
        <v>536</v>
      </c>
      <c r="AD16" s="5">
        <v>7101</v>
      </c>
      <c r="AE16" s="5" t="s">
        <v>508</v>
      </c>
      <c r="AF16" s="5">
        <v>7101</v>
      </c>
      <c r="AG16" s="5" t="s">
        <v>508</v>
      </c>
      <c r="AH16" s="5">
        <v>7</v>
      </c>
      <c r="AI16" s="5" t="s">
        <v>271</v>
      </c>
      <c r="AJ16" s="5">
        <v>29000</v>
      </c>
      <c r="AK16" s="5" t="s">
        <v>571</v>
      </c>
      <c r="AL16" s="5" t="s">
        <v>571</v>
      </c>
      <c r="AM16" s="5" t="s">
        <v>571</v>
      </c>
      <c r="AN16" s="5" t="s">
        <v>571</v>
      </c>
      <c r="AO16" s="5" t="s">
        <v>374</v>
      </c>
      <c r="AP16" s="5" t="s">
        <v>336</v>
      </c>
      <c r="AQ16" s="5" t="s">
        <v>337</v>
      </c>
      <c r="AR16" s="5" t="s">
        <v>336</v>
      </c>
      <c r="AS16" s="5" t="s">
        <v>420</v>
      </c>
      <c r="AT16" s="6">
        <v>44897</v>
      </c>
      <c r="AU16" s="6">
        <v>44898</v>
      </c>
      <c r="AV16" s="6">
        <v>44926</v>
      </c>
      <c r="AW16" s="7">
        <f t="shared" si="1"/>
        <v>1248451.25</v>
      </c>
      <c r="AX16" s="7">
        <v>1448203.45</v>
      </c>
      <c r="AY16" s="7">
        <f t="shared" si="2"/>
        <v>1248451.25</v>
      </c>
      <c r="AZ16" s="7">
        <v>1448203.45</v>
      </c>
      <c r="BA16" s="5" t="s">
        <v>338</v>
      </c>
      <c r="BB16" s="8">
        <v>1</v>
      </c>
      <c r="BC16" s="5" t="s">
        <v>339</v>
      </c>
      <c r="BD16" s="5" t="str">
        <f t="shared" si="0"/>
        <v>ADQUISICIÓN DE MATERIALES DE LABORATORIO Y PRODUCTOS QUÍMICOS PARA DIVERSOS PROGRAMAS DEL INSTITUTO DE SALUD</v>
      </c>
      <c r="BE16" s="6">
        <v>44898</v>
      </c>
      <c r="BF16" s="6">
        <v>44926</v>
      </c>
      <c r="BG16" s="16" t="s">
        <v>487</v>
      </c>
      <c r="BH16" s="16" t="s">
        <v>483</v>
      </c>
      <c r="BI16" s="5">
        <v>3</v>
      </c>
      <c r="BJ16" s="5" t="s">
        <v>283</v>
      </c>
      <c r="BK16" s="5" t="s">
        <v>413</v>
      </c>
      <c r="BL16" s="5" t="s">
        <v>335</v>
      </c>
      <c r="BM16" s="5" t="s">
        <v>335</v>
      </c>
      <c r="BN16" s="5" t="s">
        <v>335</v>
      </c>
      <c r="BO16" s="16" t="s">
        <v>483</v>
      </c>
      <c r="BP16" s="5" t="s">
        <v>335</v>
      </c>
      <c r="BQ16" s="5" t="s">
        <v>288</v>
      </c>
      <c r="BR16" s="5" t="s">
        <v>290</v>
      </c>
      <c r="BS16" s="5">
        <v>1</v>
      </c>
      <c r="BT16" s="5" t="s">
        <v>335</v>
      </c>
      <c r="BU16" s="16" t="s">
        <v>614</v>
      </c>
      <c r="BV16" s="16" t="s">
        <v>614</v>
      </c>
      <c r="BW16" s="16" t="s">
        <v>614</v>
      </c>
      <c r="BX16" s="16" t="s">
        <v>614</v>
      </c>
      <c r="BY16" s="5" t="s">
        <v>340</v>
      </c>
      <c r="BZ16" s="6">
        <v>44929</v>
      </c>
      <c r="CA16" s="6">
        <v>44929</v>
      </c>
      <c r="CB16" s="5" t="s">
        <v>335</v>
      </c>
    </row>
    <row r="17" spans="1:80" x14ac:dyDescent="0.3">
      <c r="A17" s="5">
        <v>2022</v>
      </c>
      <c r="B17" s="6">
        <v>44835</v>
      </c>
      <c r="C17" s="6">
        <v>44865</v>
      </c>
      <c r="D17" s="5" t="s">
        <v>178</v>
      </c>
      <c r="E17" s="5" t="s">
        <v>184</v>
      </c>
      <c r="F17" s="5" t="s">
        <v>185</v>
      </c>
      <c r="G17" s="5">
        <v>4</v>
      </c>
      <c r="H17" s="5" t="s">
        <v>404</v>
      </c>
      <c r="I17" s="16" t="s">
        <v>469</v>
      </c>
      <c r="J17" s="6">
        <v>44895</v>
      </c>
      <c r="K17" s="5" t="s">
        <v>528</v>
      </c>
      <c r="L17" s="5">
        <v>4</v>
      </c>
      <c r="M17" s="6">
        <v>44904</v>
      </c>
      <c r="N17" s="5">
        <v>1</v>
      </c>
      <c r="O17" s="5">
        <v>1</v>
      </c>
      <c r="P17" s="16" t="s">
        <v>465</v>
      </c>
      <c r="Q17" s="16" t="s">
        <v>479</v>
      </c>
      <c r="R17" s="16" t="s">
        <v>483</v>
      </c>
      <c r="S17" s="5" t="s">
        <v>335</v>
      </c>
      <c r="T17" s="5" t="s">
        <v>335</v>
      </c>
      <c r="U17" s="5" t="s">
        <v>335</v>
      </c>
      <c r="V17" s="5" t="s">
        <v>529</v>
      </c>
      <c r="W17" s="5" t="s">
        <v>530</v>
      </c>
      <c r="X17" s="5" t="s">
        <v>212</v>
      </c>
      <c r="Y17" s="5" t="s">
        <v>531</v>
      </c>
      <c r="Z17" s="17">
        <v>17</v>
      </c>
      <c r="AA17" s="17">
        <v>0</v>
      </c>
      <c r="AB17" s="5" t="s">
        <v>218</v>
      </c>
      <c r="AC17" s="5" t="s">
        <v>526</v>
      </c>
      <c r="AD17" s="5">
        <v>7101</v>
      </c>
      <c r="AE17" s="5" t="s">
        <v>508</v>
      </c>
      <c r="AF17" s="5">
        <v>7101</v>
      </c>
      <c r="AG17" s="5" t="s">
        <v>508</v>
      </c>
      <c r="AH17" s="5">
        <v>7</v>
      </c>
      <c r="AI17" s="5" t="s">
        <v>271</v>
      </c>
      <c r="AJ17" s="5">
        <v>29020</v>
      </c>
      <c r="AK17" s="5" t="s">
        <v>571</v>
      </c>
      <c r="AL17" s="5" t="s">
        <v>571</v>
      </c>
      <c r="AM17" s="5" t="s">
        <v>571</v>
      </c>
      <c r="AN17" s="5" t="s">
        <v>571</v>
      </c>
      <c r="AO17" s="5" t="s">
        <v>374</v>
      </c>
      <c r="AP17" s="5" t="s">
        <v>336</v>
      </c>
      <c r="AQ17" s="5" t="s">
        <v>337</v>
      </c>
      <c r="AR17" s="5" t="s">
        <v>336</v>
      </c>
      <c r="AS17" s="5" t="s">
        <v>532</v>
      </c>
      <c r="AT17" s="6">
        <v>44915</v>
      </c>
      <c r="AU17" s="6">
        <v>44916</v>
      </c>
      <c r="AV17" s="6">
        <v>44926</v>
      </c>
      <c r="AW17" s="7">
        <v>648620.68999999994</v>
      </c>
      <c r="AX17" s="7">
        <v>752400</v>
      </c>
      <c r="AY17" s="7">
        <v>648620.68999999994</v>
      </c>
      <c r="AZ17" s="7">
        <v>752400</v>
      </c>
      <c r="BA17" s="5" t="s">
        <v>338</v>
      </c>
      <c r="BB17" s="8">
        <v>1</v>
      </c>
      <c r="BC17" s="5" t="s">
        <v>339</v>
      </c>
      <c r="BD17" s="5" t="s">
        <v>528</v>
      </c>
      <c r="BE17" s="6">
        <v>44916</v>
      </c>
      <c r="BF17" s="6">
        <v>44926</v>
      </c>
      <c r="BG17" s="16" t="s">
        <v>487</v>
      </c>
      <c r="BH17" s="16" t="s">
        <v>483</v>
      </c>
      <c r="BI17" s="5">
        <v>12</v>
      </c>
      <c r="BJ17" s="5" t="s">
        <v>283</v>
      </c>
      <c r="BK17" s="5" t="s">
        <v>413</v>
      </c>
      <c r="BL17" s="5" t="s">
        <v>335</v>
      </c>
      <c r="BM17" s="5" t="s">
        <v>335</v>
      </c>
      <c r="BN17" s="5" t="s">
        <v>335</v>
      </c>
      <c r="BO17" s="16" t="s">
        <v>483</v>
      </c>
      <c r="BP17" s="5" t="s">
        <v>335</v>
      </c>
      <c r="BQ17" s="5" t="s">
        <v>288</v>
      </c>
      <c r="BR17" s="5" t="s">
        <v>290</v>
      </c>
      <c r="BS17" s="5">
        <v>1</v>
      </c>
      <c r="BT17" s="5" t="s">
        <v>335</v>
      </c>
      <c r="BU17" s="16" t="s">
        <v>614</v>
      </c>
      <c r="BV17" s="16" t="s">
        <v>614</v>
      </c>
      <c r="BW17" s="16" t="s">
        <v>614</v>
      </c>
      <c r="BX17" s="16" t="s">
        <v>614</v>
      </c>
      <c r="BY17" s="5" t="s">
        <v>340</v>
      </c>
      <c r="BZ17" s="6">
        <v>44929</v>
      </c>
      <c r="CA17" s="6">
        <v>44929</v>
      </c>
      <c r="CB17" s="5" t="s">
        <v>335</v>
      </c>
    </row>
    <row r="18" spans="1:80" x14ac:dyDescent="0.3">
      <c r="A18" s="5">
        <v>2022</v>
      </c>
      <c r="B18" s="6">
        <v>44835</v>
      </c>
      <c r="C18" s="6">
        <v>44865</v>
      </c>
      <c r="D18" s="5" t="s">
        <v>178</v>
      </c>
      <c r="E18" s="5" t="s">
        <v>182</v>
      </c>
      <c r="F18" s="5" t="s">
        <v>185</v>
      </c>
      <c r="G18" s="5">
        <v>4</v>
      </c>
      <c r="H18" s="5" t="s">
        <v>404</v>
      </c>
      <c r="I18" s="16" t="s">
        <v>469</v>
      </c>
      <c r="J18" s="6">
        <v>44895</v>
      </c>
      <c r="K18" s="5" t="s">
        <v>534</v>
      </c>
      <c r="L18" s="5">
        <v>4</v>
      </c>
      <c r="M18" s="6">
        <v>44904</v>
      </c>
      <c r="N18" s="5">
        <v>1</v>
      </c>
      <c r="O18" s="5">
        <v>1</v>
      </c>
      <c r="P18" s="16" t="s">
        <v>465</v>
      </c>
      <c r="Q18" s="16" t="s">
        <v>479</v>
      </c>
      <c r="R18" s="16" t="s">
        <v>483</v>
      </c>
      <c r="S18" s="5" t="s">
        <v>423</v>
      </c>
      <c r="T18" s="5" t="s">
        <v>424</v>
      </c>
      <c r="U18" s="5" t="s">
        <v>425</v>
      </c>
      <c r="V18" s="5" t="s">
        <v>335</v>
      </c>
      <c r="W18" s="5" t="s">
        <v>434</v>
      </c>
      <c r="X18" s="5" t="s">
        <v>193</v>
      </c>
      <c r="Y18" s="5" t="s">
        <v>535</v>
      </c>
      <c r="Z18" s="17">
        <v>1115</v>
      </c>
      <c r="AA18" s="17">
        <v>0</v>
      </c>
      <c r="AB18" s="5" t="s">
        <v>218</v>
      </c>
      <c r="AC18" s="5" t="s">
        <v>536</v>
      </c>
      <c r="AD18" s="5">
        <v>7101</v>
      </c>
      <c r="AE18" s="5" t="s">
        <v>508</v>
      </c>
      <c r="AF18" s="5">
        <v>7101</v>
      </c>
      <c r="AG18" s="5" t="s">
        <v>508</v>
      </c>
      <c r="AH18" s="5">
        <v>7</v>
      </c>
      <c r="AI18" s="5" t="s">
        <v>271</v>
      </c>
      <c r="AJ18" s="5">
        <v>29000</v>
      </c>
      <c r="AK18" s="5" t="s">
        <v>571</v>
      </c>
      <c r="AL18" s="5" t="s">
        <v>571</v>
      </c>
      <c r="AM18" s="5" t="s">
        <v>571</v>
      </c>
      <c r="AN18" s="5" t="s">
        <v>571</v>
      </c>
      <c r="AO18" s="5" t="s">
        <v>374</v>
      </c>
      <c r="AP18" s="5" t="s">
        <v>336</v>
      </c>
      <c r="AQ18" s="5" t="s">
        <v>337</v>
      </c>
      <c r="AR18" s="5" t="s">
        <v>336</v>
      </c>
      <c r="AS18" s="5" t="s">
        <v>533</v>
      </c>
      <c r="AT18" s="6">
        <v>44897</v>
      </c>
      <c r="AU18" s="6">
        <v>44898</v>
      </c>
      <c r="AV18" s="6">
        <v>44926</v>
      </c>
      <c r="AW18" s="7">
        <v>217870.69</v>
      </c>
      <c r="AX18" s="7">
        <v>252730</v>
      </c>
      <c r="AY18" s="7">
        <v>217870.69</v>
      </c>
      <c r="AZ18" s="7">
        <v>252730</v>
      </c>
      <c r="BA18" s="5" t="s">
        <v>338</v>
      </c>
      <c r="BB18" s="8">
        <v>1</v>
      </c>
      <c r="BC18" s="5" t="s">
        <v>339</v>
      </c>
      <c r="BD18" s="5" t="s">
        <v>534</v>
      </c>
      <c r="BE18" s="6">
        <v>44898</v>
      </c>
      <c r="BF18" s="6">
        <v>44926</v>
      </c>
      <c r="BG18" s="16" t="s">
        <v>487</v>
      </c>
      <c r="BH18" s="16" t="s">
        <v>483</v>
      </c>
      <c r="BI18" s="5">
        <v>13</v>
      </c>
      <c r="BJ18" s="5" t="s">
        <v>283</v>
      </c>
      <c r="BK18" s="5" t="s">
        <v>413</v>
      </c>
      <c r="BL18" s="5" t="s">
        <v>335</v>
      </c>
      <c r="BM18" s="5" t="s">
        <v>335</v>
      </c>
      <c r="BN18" s="5" t="s">
        <v>335</v>
      </c>
      <c r="BO18" s="16" t="s">
        <v>483</v>
      </c>
      <c r="BP18" s="5" t="s">
        <v>335</v>
      </c>
      <c r="BQ18" s="5" t="s">
        <v>288</v>
      </c>
      <c r="BR18" s="5" t="s">
        <v>290</v>
      </c>
      <c r="BS18" s="5">
        <v>1</v>
      </c>
      <c r="BT18" s="5" t="s">
        <v>335</v>
      </c>
      <c r="BU18" s="16" t="s">
        <v>614</v>
      </c>
      <c r="BV18" s="16" t="s">
        <v>614</v>
      </c>
      <c r="BW18" s="16" t="s">
        <v>614</v>
      </c>
      <c r="BX18" s="16" t="s">
        <v>614</v>
      </c>
      <c r="BY18" s="5" t="s">
        <v>340</v>
      </c>
      <c r="BZ18" s="6">
        <v>44929</v>
      </c>
      <c r="CA18" s="6">
        <v>44929</v>
      </c>
      <c r="CB18" s="5" t="s">
        <v>335</v>
      </c>
    </row>
    <row r="19" spans="1:80" x14ac:dyDescent="0.3">
      <c r="A19" s="5">
        <v>2022</v>
      </c>
      <c r="B19" s="6">
        <v>44835</v>
      </c>
      <c r="C19" s="6">
        <v>44926</v>
      </c>
      <c r="D19" s="5" t="s">
        <v>178</v>
      </c>
      <c r="E19" s="5" t="s">
        <v>182</v>
      </c>
      <c r="F19" s="5" t="s">
        <v>185</v>
      </c>
      <c r="G19" s="5">
        <v>4</v>
      </c>
      <c r="H19" s="5" t="s">
        <v>404</v>
      </c>
      <c r="I19" s="16" t="s">
        <v>469</v>
      </c>
      <c r="J19" s="6">
        <v>44895</v>
      </c>
      <c r="K19" s="5" t="s">
        <v>458</v>
      </c>
      <c r="L19" s="5">
        <v>4</v>
      </c>
      <c r="M19" s="6">
        <v>44904</v>
      </c>
      <c r="N19" s="5">
        <v>1</v>
      </c>
      <c r="O19" s="5">
        <v>1</v>
      </c>
      <c r="P19" s="16" t="s">
        <v>465</v>
      </c>
      <c r="Q19" s="16" t="s">
        <v>479</v>
      </c>
      <c r="R19" s="16" t="s">
        <v>483</v>
      </c>
      <c r="S19" s="5" t="s">
        <v>335</v>
      </c>
      <c r="T19" s="5" t="s">
        <v>335</v>
      </c>
      <c r="U19" s="5" t="s">
        <v>335</v>
      </c>
      <c r="V19" s="5" t="s">
        <v>451</v>
      </c>
      <c r="W19" s="5" t="s">
        <v>389</v>
      </c>
      <c r="X19" s="5" t="s">
        <v>193</v>
      </c>
      <c r="Y19" s="5" t="s">
        <v>570</v>
      </c>
      <c r="Z19" s="17">
        <v>25</v>
      </c>
      <c r="AA19" s="17">
        <v>0</v>
      </c>
      <c r="AB19" s="5" t="s">
        <v>218</v>
      </c>
      <c r="AC19" s="5" t="s">
        <v>392</v>
      </c>
      <c r="AD19" s="5">
        <v>0</v>
      </c>
      <c r="AE19" s="5" t="s">
        <v>391</v>
      </c>
      <c r="AG19" s="5" t="s">
        <v>391</v>
      </c>
      <c r="AH19" s="5">
        <v>15</v>
      </c>
      <c r="AI19" s="5" t="s">
        <v>281</v>
      </c>
      <c r="AJ19" s="5">
        <v>3400</v>
      </c>
      <c r="AK19" s="5" t="s">
        <v>571</v>
      </c>
      <c r="AL19" s="5" t="s">
        <v>571</v>
      </c>
      <c r="AM19" s="5" t="s">
        <v>571</v>
      </c>
      <c r="AN19" s="5" t="s">
        <v>571</v>
      </c>
      <c r="AO19" s="5" t="s">
        <v>374</v>
      </c>
      <c r="AP19" s="5" t="s">
        <v>336</v>
      </c>
      <c r="AQ19" s="5" t="s">
        <v>337</v>
      </c>
      <c r="AR19" s="5" t="s">
        <v>336</v>
      </c>
      <c r="AS19" s="5" t="s">
        <v>437</v>
      </c>
      <c r="AT19" s="6">
        <v>44915</v>
      </c>
      <c r="AU19" s="6">
        <v>44916</v>
      </c>
      <c r="AV19" s="6">
        <v>44926</v>
      </c>
      <c r="AW19" s="7">
        <f t="shared" si="1"/>
        <v>659308.96551724139</v>
      </c>
      <c r="AX19" s="7">
        <v>764798.4</v>
      </c>
      <c r="AY19" s="7">
        <f t="shared" ref="AY19:AY43" si="3">AZ19/1.16</f>
        <v>659308.96551724139</v>
      </c>
      <c r="AZ19" s="7">
        <v>764798.4</v>
      </c>
      <c r="BA19" s="5" t="s">
        <v>338</v>
      </c>
      <c r="BB19" s="8">
        <v>1</v>
      </c>
      <c r="BC19" s="5" t="s">
        <v>339</v>
      </c>
      <c r="BD19" s="5" t="str">
        <f t="shared" si="0"/>
        <v>ADQUISICIÓN DE BIENES Y SERVICIOS DE DIVERSOS PARA DIVERSOS PROGRAMAS DEL INSTITUTO DE SALUD</v>
      </c>
      <c r="BE19" s="6">
        <v>44916</v>
      </c>
      <c r="BF19" s="6">
        <v>44926</v>
      </c>
      <c r="BG19" s="16" t="s">
        <v>487</v>
      </c>
      <c r="BH19" s="16" t="s">
        <v>483</v>
      </c>
      <c r="BI19" s="5">
        <v>4</v>
      </c>
      <c r="BJ19" s="5" t="s">
        <v>283</v>
      </c>
      <c r="BK19" s="5" t="s">
        <v>413</v>
      </c>
      <c r="BL19" s="5" t="s">
        <v>335</v>
      </c>
      <c r="BM19" s="5" t="s">
        <v>335</v>
      </c>
      <c r="BN19" s="5" t="s">
        <v>335</v>
      </c>
      <c r="BO19" s="16" t="s">
        <v>483</v>
      </c>
      <c r="BP19" s="5" t="s">
        <v>335</v>
      </c>
      <c r="BQ19" s="5" t="s">
        <v>288</v>
      </c>
      <c r="BR19" s="5" t="s">
        <v>290</v>
      </c>
      <c r="BS19" s="5">
        <v>1</v>
      </c>
      <c r="BT19" s="5" t="s">
        <v>335</v>
      </c>
      <c r="BU19" s="16" t="s">
        <v>614</v>
      </c>
      <c r="BV19" s="16" t="s">
        <v>614</v>
      </c>
      <c r="BW19" s="16" t="s">
        <v>614</v>
      </c>
      <c r="BX19" s="16" t="s">
        <v>614</v>
      </c>
      <c r="BY19" s="5" t="s">
        <v>340</v>
      </c>
      <c r="BZ19" s="6">
        <v>44929</v>
      </c>
      <c r="CA19" s="6">
        <v>44929</v>
      </c>
      <c r="CB19" s="5" t="s">
        <v>335</v>
      </c>
    </row>
    <row r="20" spans="1:80" x14ac:dyDescent="0.3">
      <c r="A20" s="5">
        <v>2022</v>
      </c>
      <c r="B20" s="6">
        <v>44835</v>
      </c>
      <c r="C20" s="6">
        <v>44926</v>
      </c>
      <c r="D20" s="5" t="s">
        <v>178</v>
      </c>
      <c r="E20" s="5" t="s">
        <v>182</v>
      </c>
      <c r="F20" s="5" t="s">
        <v>185</v>
      </c>
      <c r="G20" s="5">
        <v>4</v>
      </c>
      <c r="H20" s="5" t="s">
        <v>404</v>
      </c>
      <c r="I20" s="16" t="s">
        <v>469</v>
      </c>
      <c r="J20" s="6">
        <v>44895</v>
      </c>
      <c r="K20" s="5" t="s">
        <v>458</v>
      </c>
      <c r="L20" s="5">
        <v>4</v>
      </c>
      <c r="M20" s="6">
        <v>44904</v>
      </c>
      <c r="N20" s="5">
        <v>1</v>
      </c>
      <c r="O20" s="5">
        <v>1</v>
      </c>
      <c r="P20" s="16" t="s">
        <v>465</v>
      </c>
      <c r="Q20" s="16" t="s">
        <v>479</v>
      </c>
      <c r="R20" s="16" t="s">
        <v>483</v>
      </c>
      <c r="S20" s="5" t="s">
        <v>335</v>
      </c>
      <c r="T20" s="5" t="s">
        <v>335</v>
      </c>
      <c r="U20" s="5" t="s">
        <v>335</v>
      </c>
      <c r="V20" s="5" t="s">
        <v>410</v>
      </c>
      <c r="W20" s="4" t="s">
        <v>431</v>
      </c>
      <c r="X20" s="5" t="s">
        <v>193</v>
      </c>
      <c r="Y20" s="5" t="s">
        <v>564</v>
      </c>
      <c r="Z20" s="17">
        <v>201</v>
      </c>
      <c r="AA20" s="17">
        <v>0</v>
      </c>
      <c r="AB20" s="5" t="s">
        <v>218</v>
      </c>
      <c r="AC20" s="5" t="s">
        <v>565</v>
      </c>
      <c r="AD20" s="5">
        <v>951</v>
      </c>
      <c r="AE20" s="5" t="s">
        <v>566</v>
      </c>
      <c r="AF20" s="5">
        <v>0</v>
      </c>
      <c r="AG20" s="5" t="s">
        <v>566</v>
      </c>
      <c r="AH20" s="5">
        <v>0</v>
      </c>
      <c r="AI20" s="5" t="s">
        <v>268</v>
      </c>
      <c r="AJ20" s="5">
        <v>68050</v>
      </c>
      <c r="AK20" s="5" t="s">
        <v>571</v>
      </c>
      <c r="AL20" s="5" t="s">
        <v>571</v>
      </c>
      <c r="AM20" s="5" t="s">
        <v>571</v>
      </c>
      <c r="AN20" s="5" t="s">
        <v>571</v>
      </c>
      <c r="AO20" s="5" t="s">
        <v>374</v>
      </c>
      <c r="AP20" s="5" t="s">
        <v>336</v>
      </c>
      <c r="AQ20" s="5" t="s">
        <v>337</v>
      </c>
      <c r="AR20" s="5" t="s">
        <v>336</v>
      </c>
      <c r="AS20" s="5" t="s">
        <v>438</v>
      </c>
      <c r="AT20" s="6">
        <v>44915</v>
      </c>
      <c r="AU20" s="6">
        <v>44916</v>
      </c>
      <c r="AV20" s="6">
        <v>44926</v>
      </c>
      <c r="AW20" s="7">
        <f t="shared" si="1"/>
        <v>571300</v>
      </c>
      <c r="AX20" s="7">
        <v>662708</v>
      </c>
      <c r="AY20" s="7">
        <f t="shared" si="3"/>
        <v>571300</v>
      </c>
      <c r="AZ20" s="7">
        <v>662708</v>
      </c>
      <c r="BA20" s="5" t="s">
        <v>338</v>
      </c>
      <c r="BB20" s="8">
        <v>1</v>
      </c>
      <c r="BC20" s="5" t="s">
        <v>339</v>
      </c>
      <c r="BD20" s="5" t="str">
        <f t="shared" si="0"/>
        <v>ADQUISICIÓN DE BIENES Y SERVICIOS DE DIVERSOS PARA DIVERSOS PROGRAMAS DEL INSTITUTO DE SALUD</v>
      </c>
      <c r="BE20" s="6">
        <v>44916</v>
      </c>
      <c r="BF20" s="6">
        <v>44926</v>
      </c>
      <c r="BG20" s="16" t="s">
        <v>487</v>
      </c>
      <c r="BH20" s="16" t="s">
        <v>483</v>
      </c>
      <c r="BI20" s="5">
        <v>4</v>
      </c>
      <c r="BJ20" s="5" t="s">
        <v>283</v>
      </c>
      <c r="BK20" s="5" t="s">
        <v>413</v>
      </c>
      <c r="BL20" s="5" t="s">
        <v>335</v>
      </c>
      <c r="BM20" s="5" t="s">
        <v>335</v>
      </c>
      <c r="BN20" s="5" t="s">
        <v>335</v>
      </c>
      <c r="BO20" s="16" t="s">
        <v>483</v>
      </c>
      <c r="BP20" s="5" t="s">
        <v>335</v>
      </c>
      <c r="BQ20" s="5" t="s">
        <v>288</v>
      </c>
      <c r="BR20" s="5" t="s">
        <v>290</v>
      </c>
      <c r="BS20" s="5">
        <v>1</v>
      </c>
      <c r="BT20" s="5" t="s">
        <v>335</v>
      </c>
      <c r="BU20" s="16" t="s">
        <v>614</v>
      </c>
      <c r="BV20" s="16" t="s">
        <v>614</v>
      </c>
      <c r="BW20" s="16" t="s">
        <v>614</v>
      </c>
      <c r="BX20" s="16" t="s">
        <v>614</v>
      </c>
      <c r="BY20" s="5" t="s">
        <v>340</v>
      </c>
      <c r="BZ20" s="6">
        <v>44929</v>
      </c>
      <c r="CA20" s="6">
        <v>44929</v>
      </c>
      <c r="CB20" s="5" t="s">
        <v>335</v>
      </c>
    </row>
    <row r="21" spans="1:80" x14ac:dyDescent="0.3">
      <c r="A21" s="5">
        <v>2022</v>
      </c>
      <c r="B21" s="6">
        <v>44835</v>
      </c>
      <c r="C21" s="6">
        <v>44926</v>
      </c>
      <c r="D21" s="5" t="s">
        <v>178</v>
      </c>
      <c r="E21" s="5" t="s">
        <v>182</v>
      </c>
      <c r="F21" s="5" t="s">
        <v>185</v>
      </c>
      <c r="G21" s="5">
        <v>4</v>
      </c>
      <c r="H21" s="5" t="s">
        <v>404</v>
      </c>
      <c r="I21" s="16" t="s">
        <v>469</v>
      </c>
      <c r="J21" s="6">
        <v>44895</v>
      </c>
      <c r="K21" s="5" t="s">
        <v>458</v>
      </c>
      <c r="L21" s="5">
        <v>4</v>
      </c>
      <c r="M21" s="6">
        <v>44904</v>
      </c>
      <c r="N21" s="5">
        <v>1</v>
      </c>
      <c r="O21" s="5">
        <v>1</v>
      </c>
      <c r="P21" s="16" t="s">
        <v>465</v>
      </c>
      <c r="Q21" s="16" t="s">
        <v>479</v>
      </c>
      <c r="R21" s="16" t="s">
        <v>483</v>
      </c>
      <c r="S21" s="5" t="s">
        <v>335</v>
      </c>
      <c r="T21" s="5" t="s">
        <v>335</v>
      </c>
      <c r="U21" s="5" t="s">
        <v>335</v>
      </c>
      <c r="V21" s="5" t="s">
        <v>452</v>
      </c>
      <c r="W21" s="5" t="s">
        <v>561</v>
      </c>
      <c r="X21" s="5" t="s">
        <v>212</v>
      </c>
      <c r="Y21" s="5" t="s">
        <v>572</v>
      </c>
      <c r="Z21" s="17">
        <v>937</v>
      </c>
      <c r="AA21" s="17">
        <v>0</v>
      </c>
      <c r="AB21" s="5" t="s">
        <v>214</v>
      </c>
      <c r="AC21" s="5" t="s">
        <v>573</v>
      </c>
      <c r="AD21" s="5">
        <v>7101</v>
      </c>
      <c r="AE21" s="5" t="s">
        <v>574</v>
      </c>
      <c r="AF21" s="5">
        <v>7101</v>
      </c>
      <c r="AG21" s="5" t="s">
        <v>575</v>
      </c>
      <c r="AH21" s="5">
        <v>7</v>
      </c>
      <c r="AI21" s="5" t="s">
        <v>271</v>
      </c>
      <c r="AJ21" s="5">
        <v>29066</v>
      </c>
      <c r="AK21" s="5" t="s">
        <v>571</v>
      </c>
      <c r="AL21" s="5" t="s">
        <v>571</v>
      </c>
      <c r="AM21" s="5" t="s">
        <v>571</v>
      </c>
      <c r="AN21" s="5" t="s">
        <v>571</v>
      </c>
      <c r="AO21" s="5" t="s">
        <v>374</v>
      </c>
      <c r="AP21" s="5" t="s">
        <v>336</v>
      </c>
      <c r="AQ21" s="5" t="s">
        <v>337</v>
      </c>
      <c r="AR21" s="5" t="s">
        <v>336</v>
      </c>
      <c r="AS21" s="5" t="s">
        <v>439</v>
      </c>
      <c r="AT21" s="6">
        <v>44915</v>
      </c>
      <c r="AU21" s="6">
        <v>44916</v>
      </c>
      <c r="AV21" s="6">
        <v>44926</v>
      </c>
      <c r="AW21" s="7">
        <f t="shared" si="1"/>
        <v>297150</v>
      </c>
      <c r="AX21" s="7">
        <v>344694</v>
      </c>
      <c r="AY21" s="7">
        <f t="shared" si="3"/>
        <v>297150</v>
      </c>
      <c r="AZ21" s="7">
        <v>344694</v>
      </c>
      <c r="BA21" s="5" t="s">
        <v>338</v>
      </c>
      <c r="BB21" s="8">
        <v>1</v>
      </c>
      <c r="BC21" s="5" t="s">
        <v>339</v>
      </c>
      <c r="BD21" s="5" t="str">
        <f t="shared" si="0"/>
        <v>ADQUISICIÓN DE BIENES Y SERVICIOS DE DIVERSOS PARA DIVERSOS PROGRAMAS DEL INSTITUTO DE SALUD</v>
      </c>
      <c r="BE21" s="6">
        <v>44916</v>
      </c>
      <c r="BF21" s="6">
        <v>44926</v>
      </c>
      <c r="BG21" s="16" t="s">
        <v>487</v>
      </c>
      <c r="BH21" s="16" t="s">
        <v>483</v>
      </c>
      <c r="BI21" s="5">
        <v>4</v>
      </c>
      <c r="BJ21" s="5" t="s">
        <v>283</v>
      </c>
      <c r="BK21" s="5" t="s">
        <v>413</v>
      </c>
      <c r="BL21" s="5" t="s">
        <v>335</v>
      </c>
      <c r="BM21" s="5" t="s">
        <v>335</v>
      </c>
      <c r="BN21" s="5" t="s">
        <v>335</v>
      </c>
      <c r="BO21" s="16" t="s">
        <v>483</v>
      </c>
      <c r="BP21" s="5" t="s">
        <v>335</v>
      </c>
      <c r="BQ21" s="5" t="s">
        <v>288</v>
      </c>
      <c r="BR21" s="5" t="s">
        <v>290</v>
      </c>
      <c r="BS21" s="5">
        <v>1</v>
      </c>
      <c r="BT21" s="5" t="s">
        <v>335</v>
      </c>
      <c r="BU21" s="16" t="s">
        <v>614</v>
      </c>
      <c r="BV21" s="16" t="s">
        <v>614</v>
      </c>
      <c r="BW21" s="16" t="s">
        <v>614</v>
      </c>
      <c r="BX21" s="16" t="s">
        <v>614</v>
      </c>
      <c r="BY21" s="5" t="s">
        <v>340</v>
      </c>
      <c r="BZ21" s="6">
        <v>44929</v>
      </c>
      <c r="CA21" s="6">
        <v>44929</v>
      </c>
      <c r="CB21" s="5" t="s">
        <v>335</v>
      </c>
    </row>
    <row r="22" spans="1:80" x14ac:dyDescent="0.3">
      <c r="A22" s="5">
        <v>2022</v>
      </c>
      <c r="B22" s="6">
        <v>44835</v>
      </c>
      <c r="C22" s="6">
        <v>44926</v>
      </c>
      <c r="D22" s="5" t="s">
        <v>178</v>
      </c>
      <c r="E22" s="5" t="s">
        <v>182</v>
      </c>
      <c r="F22" s="5" t="s">
        <v>185</v>
      </c>
      <c r="G22" s="5">
        <v>4</v>
      </c>
      <c r="H22" s="5" t="s">
        <v>404</v>
      </c>
      <c r="I22" s="16" t="s">
        <v>469</v>
      </c>
      <c r="J22" s="6">
        <v>44895</v>
      </c>
      <c r="K22" s="5" t="s">
        <v>458</v>
      </c>
      <c r="L22" s="5">
        <v>4</v>
      </c>
      <c r="M22" s="6">
        <v>44904</v>
      </c>
      <c r="N22" s="5">
        <v>1</v>
      </c>
      <c r="O22" s="5">
        <v>1</v>
      </c>
      <c r="P22" s="16" t="s">
        <v>465</v>
      </c>
      <c r="Q22" s="16" t="s">
        <v>479</v>
      </c>
      <c r="R22" s="16" t="s">
        <v>483</v>
      </c>
      <c r="S22" s="5" t="s">
        <v>335</v>
      </c>
      <c r="T22" s="5" t="s">
        <v>335</v>
      </c>
      <c r="U22" s="5" t="s">
        <v>335</v>
      </c>
      <c r="V22" s="5" t="s">
        <v>428</v>
      </c>
      <c r="W22" s="5" t="s">
        <v>430</v>
      </c>
      <c r="X22" s="5" t="s">
        <v>212</v>
      </c>
      <c r="Y22" s="5" t="s">
        <v>578</v>
      </c>
      <c r="Z22" s="17">
        <v>14</v>
      </c>
      <c r="AA22" s="17" t="s">
        <v>545</v>
      </c>
      <c r="AB22" s="5" t="s">
        <v>218</v>
      </c>
      <c r="AC22" s="5" t="s">
        <v>579</v>
      </c>
      <c r="AD22" s="5">
        <v>0</v>
      </c>
      <c r="AE22" s="5" t="s">
        <v>580</v>
      </c>
      <c r="AF22" s="5">
        <v>0</v>
      </c>
      <c r="AG22" s="5" t="s">
        <v>580</v>
      </c>
      <c r="AH22" s="5">
        <v>7</v>
      </c>
      <c r="AI22" s="5" t="s">
        <v>271</v>
      </c>
      <c r="AJ22" s="5">
        <v>30060</v>
      </c>
      <c r="AK22" s="5" t="s">
        <v>571</v>
      </c>
      <c r="AL22" s="5" t="s">
        <v>571</v>
      </c>
      <c r="AM22" s="5" t="s">
        <v>571</v>
      </c>
      <c r="AN22" s="5" t="s">
        <v>571</v>
      </c>
      <c r="AO22" s="5" t="s">
        <v>374</v>
      </c>
      <c r="AP22" s="5" t="s">
        <v>336</v>
      </c>
      <c r="AQ22" s="5" t="s">
        <v>337</v>
      </c>
      <c r="AR22" s="5" t="s">
        <v>336</v>
      </c>
      <c r="AS22" s="5" t="s">
        <v>440</v>
      </c>
      <c r="AT22" s="6">
        <v>44915</v>
      </c>
      <c r="AU22" s="6">
        <v>44916</v>
      </c>
      <c r="AV22" s="6">
        <v>44926</v>
      </c>
      <c r="AW22" s="7">
        <f t="shared" si="1"/>
        <v>276406.35344827588</v>
      </c>
      <c r="AX22" s="7">
        <v>320631.37</v>
      </c>
      <c r="AY22" s="7">
        <f t="shared" si="3"/>
        <v>276406.35344827588</v>
      </c>
      <c r="AZ22" s="7">
        <v>320631.37</v>
      </c>
      <c r="BA22" s="5" t="s">
        <v>338</v>
      </c>
      <c r="BB22" s="8">
        <v>1</v>
      </c>
      <c r="BC22" s="5" t="s">
        <v>339</v>
      </c>
      <c r="BD22" s="5" t="str">
        <f t="shared" si="0"/>
        <v>ADQUISICIÓN DE BIENES Y SERVICIOS DE DIVERSOS PARA DIVERSOS PROGRAMAS DEL INSTITUTO DE SALUD</v>
      </c>
      <c r="BE22" s="6">
        <v>44916</v>
      </c>
      <c r="BF22" s="6">
        <v>44926</v>
      </c>
      <c r="BG22" s="16" t="s">
        <v>487</v>
      </c>
      <c r="BH22" s="16" t="s">
        <v>483</v>
      </c>
      <c r="BI22" s="5">
        <v>4</v>
      </c>
      <c r="BJ22" s="5" t="s">
        <v>283</v>
      </c>
      <c r="BK22" s="5" t="s">
        <v>413</v>
      </c>
      <c r="BL22" s="5" t="s">
        <v>335</v>
      </c>
      <c r="BM22" s="5" t="s">
        <v>335</v>
      </c>
      <c r="BN22" s="5" t="s">
        <v>335</v>
      </c>
      <c r="BO22" s="16" t="s">
        <v>483</v>
      </c>
      <c r="BP22" s="5" t="s">
        <v>335</v>
      </c>
      <c r="BQ22" s="5" t="s">
        <v>288</v>
      </c>
      <c r="BR22" s="5" t="s">
        <v>290</v>
      </c>
      <c r="BS22" s="5">
        <v>1</v>
      </c>
      <c r="BT22" s="5" t="s">
        <v>335</v>
      </c>
      <c r="BU22" s="16" t="s">
        <v>614</v>
      </c>
      <c r="BV22" s="16" t="s">
        <v>614</v>
      </c>
      <c r="BW22" s="16" t="s">
        <v>614</v>
      </c>
      <c r="BX22" s="16" t="s">
        <v>614</v>
      </c>
      <c r="BY22" s="5" t="s">
        <v>340</v>
      </c>
      <c r="BZ22" s="6">
        <v>44929</v>
      </c>
      <c r="CA22" s="6">
        <v>44929</v>
      </c>
      <c r="CB22" s="5" t="s">
        <v>335</v>
      </c>
    </row>
    <row r="23" spans="1:80" x14ac:dyDescent="0.3">
      <c r="A23" s="5">
        <v>2022</v>
      </c>
      <c r="B23" s="6">
        <v>44835</v>
      </c>
      <c r="C23" s="6">
        <v>44926</v>
      </c>
      <c r="D23" s="5" t="s">
        <v>178</v>
      </c>
      <c r="E23" s="5" t="s">
        <v>182</v>
      </c>
      <c r="F23" s="5" t="s">
        <v>185</v>
      </c>
      <c r="G23" s="5">
        <v>4</v>
      </c>
      <c r="H23" s="5" t="s">
        <v>404</v>
      </c>
      <c r="I23" s="16" t="s">
        <v>469</v>
      </c>
      <c r="J23" s="6">
        <v>44895</v>
      </c>
      <c r="K23" s="5" t="s">
        <v>458</v>
      </c>
      <c r="L23" s="5">
        <v>4</v>
      </c>
      <c r="M23" s="6">
        <v>44904</v>
      </c>
      <c r="N23" s="5">
        <v>1</v>
      </c>
      <c r="O23" s="5">
        <v>1</v>
      </c>
      <c r="P23" s="16" t="s">
        <v>465</v>
      </c>
      <c r="Q23" s="16" t="s">
        <v>479</v>
      </c>
      <c r="R23" s="16" t="s">
        <v>483</v>
      </c>
      <c r="S23" s="5" t="s">
        <v>406</v>
      </c>
      <c r="T23" s="3" t="s">
        <v>407</v>
      </c>
      <c r="U23" s="3" t="s">
        <v>408</v>
      </c>
      <c r="V23" s="5" t="s">
        <v>335</v>
      </c>
      <c r="W23" s="5" t="s">
        <v>435</v>
      </c>
      <c r="X23" s="5" t="s">
        <v>193</v>
      </c>
      <c r="Y23" s="5" t="s">
        <v>546</v>
      </c>
      <c r="Z23" s="17">
        <v>202</v>
      </c>
      <c r="AA23" s="17" t="s">
        <v>545</v>
      </c>
      <c r="AB23" s="5" t="s">
        <v>218</v>
      </c>
      <c r="AC23" s="5" t="s">
        <v>547</v>
      </c>
      <c r="AD23" s="5">
        <v>0</v>
      </c>
      <c r="AE23" s="5" t="s">
        <v>548</v>
      </c>
      <c r="AG23" s="5" t="s">
        <v>548</v>
      </c>
      <c r="AH23" s="5">
        <v>0</v>
      </c>
      <c r="AI23" s="5" t="s">
        <v>280</v>
      </c>
      <c r="AJ23" s="5">
        <v>96576</v>
      </c>
      <c r="AK23" s="5" t="s">
        <v>571</v>
      </c>
      <c r="AL23" s="5" t="s">
        <v>571</v>
      </c>
      <c r="AM23" s="5" t="s">
        <v>571</v>
      </c>
      <c r="AN23" s="5" t="s">
        <v>571</v>
      </c>
      <c r="AO23" s="5" t="s">
        <v>374</v>
      </c>
      <c r="AP23" s="5" t="s">
        <v>336</v>
      </c>
      <c r="AQ23" s="5" t="s">
        <v>337</v>
      </c>
      <c r="AR23" s="5" t="s">
        <v>336</v>
      </c>
      <c r="AS23" s="5" t="s">
        <v>441</v>
      </c>
      <c r="AT23" s="6">
        <v>44915</v>
      </c>
      <c r="AU23" s="6">
        <v>44916</v>
      </c>
      <c r="AV23" s="6">
        <v>44926</v>
      </c>
      <c r="AW23" s="7">
        <f t="shared" si="1"/>
        <v>975400.00000000012</v>
      </c>
      <c r="AX23" s="7">
        <v>1131464</v>
      </c>
      <c r="AY23" s="7">
        <f t="shared" si="3"/>
        <v>975400.00000000012</v>
      </c>
      <c r="AZ23" s="7">
        <v>1131464</v>
      </c>
      <c r="BA23" s="5" t="s">
        <v>338</v>
      </c>
      <c r="BB23" s="8">
        <v>1</v>
      </c>
      <c r="BC23" s="5" t="s">
        <v>339</v>
      </c>
      <c r="BD23" s="5" t="str">
        <f t="shared" si="0"/>
        <v>ADQUISICIÓN DE BIENES Y SERVICIOS DE DIVERSOS PARA DIVERSOS PROGRAMAS DEL INSTITUTO DE SALUD</v>
      </c>
      <c r="BE23" s="6">
        <v>44916</v>
      </c>
      <c r="BF23" s="6">
        <v>44926</v>
      </c>
      <c r="BG23" s="16" t="s">
        <v>487</v>
      </c>
      <c r="BH23" s="16" t="s">
        <v>483</v>
      </c>
      <c r="BI23" s="5">
        <v>20</v>
      </c>
      <c r="BJ23" s="5" t="s">
        <v>283</v>
      </c>
      <c r="BK23" s="5" t="s">
        <v>413</v>
      </c>
      <c r="BL23" s="5" t="s">
        <v>335</v>
      </c>
      <c r="BM23" s="5" t="s">
        <v>335</v>
      </c>
      <c r="BN23" s="5" t="s">
        <v>335</v>
      </c>
      <c r="BO23" s="16" t="s">
        <v>483</v>
      </c>
      <c r="BP23" s="5" t="s">
        <v>335</v>
      </c>
      <c r="BQ23" s="5" t="s">
        <v>288</v>
      </c>
      <c r="BR23" s="5" t="s">
        <v>290</v>
      </c>
      <c r="BS23" s="5">
        <v>1</v>
      </c>
      <c r="BT23" s="5" t="s">
        <v>335</v>
      </c>
      <c r="BU23" s="16" t="s">
        <v>614</v>
      </c>
      <c r="BV23" s="16" t="s">
        <v>614</v>
      </c>
      <c r="BW23" s="16" t="s">
        <v>614</v>
      </c>
      <c r="BX23" s="16" t="s">
        <v>614</v>
      </c>
      <c r="BY23" s="5" t="s">
        <v>340</v>
      </c>
      <c r="BZ23" s="6">
        <v>44929</v>
      </c>
      <c r="CA23" s="6">
        <v>44929</v>
      </c>
      <c r="CB23" s="5" t="s">
        <v>335</v>
      </c>
    </row>
    <row r="24" spans="1:80" x14ac:dyDescent="0.3">
      <c r="A24" s="5">
        <v>2022</v>
      </c>
      <c r="B24" s="6">
        <v>44835</v>
      </c>
      <c r="C24" s="6">
        <v>44926</v>
      </c>
      <c r="D24" s="5" t="s">
        <v>178</v>
      </c>
      <c r="E24" s="5" t="s">
        <v>182</v>
      </c>
      <c r="F24" s="5" t="s">
        <v>185</v>
      </c>
      <c r="G24" s="5">
        <v>4</v>
      </c>
      <c r="H24" s="5" t="s">
        <v>404</v>
      </c>
      <c r="I24" s="16" t="s">
        <v>469</v>
      </c>
      <c r="J24" s="6">
        <v>44895</v>
      </c>
      <c r="K24" s="5" t="s">
        <v>458</v>
      </c>
      <c r="L24" s="5">
        <v>4</v>
      </c>
      <c r="M24" s="6">
        <v>44904</v>
      </c>
      <c r="N24" s="5">
        <v>1</v>
      </c>
      <c r="O24" s="5">
        <v>1</v>
      </c>
      <c r="P24" s="16" t="s">
        <v>465</v>
      </c>
      <c r="Q24" s="16" t="s">
        <v>479</v>
      </c>
      <c r="R24" s="16" t="s">
        <v>483</v>
      </c>
      <c r="S24" s="5" t="s">
        <v>335</v>
      </c>
      <c r="T24" s="5" t="s">
        <v>335</v>
      </c>
      <c r="U24" s="3" t="s">
        <v>335</v>
      </c>
      <c r="V24" s="5" t="s">
        <v>410</v>
      </c>
      <c r="W24" s="4" t="s">
        <v>431</v>
      </c>
      <c r="X24" s="5" t="s">
        <v>193</v>
      </c>
      <c r="Y24" s="5" t="s">
        <v>564</v>
      </c>
      <c r="Z24" s="17">
        <v>201</v>
      </c>
      <c r="AA24" s="17">
        <v>0</v>
      </c>
      <c r="AB24" s="5" t="s">
        <v>218</v>
      </c>
      <c r="AC24" s="5" t="s">
        <v>565</v>
      </c>
      <c r="AD24" s="5">
        <v>951</v>
      </c>
      <c r="AE24" s="5" t="s">
        <v>566</v>
      </c>
      <c r="AF24" s="5">
        <v>951</v>
      </c>
      <c r="AG24" s="5" t="s">
        <v>566</v>
      </c>
      <c r="AH24" s="5">
        <v>0</v>
      </c>
      <c r="AI24" s="5" t="s">
        <v>268</v>
      </c>
      <c r="AJ24" s="5">
        <v>68050</v>
      </c>
      <c r="AK24" s="5" t="s">
        <v>571</v>
      </c>
      <c r="AL24" s="5" t="s">
        <v>571</v>
      </c>
      <c r="AM24" s="5" t="s">
        <v>571</v>
      </c>
      <c r="AN24" s="5" t="s">
        <v>571</v>
      </c>
      <c r="AO24" s="5" t="s">
        <v>374</v>
      </c>
      <c r="AP24" s="5" t="s">
        <v>336</v>
      </c>
      <c r="AQ24" s="5" t="s">
        <v>337</v>
      </c>
      <c r="AR24" s="5" t="s">
        <v>336</v>
      </c>
      <c r="AS24" s="5" t="s">
        <v>442</v>
      </c>
      <c r="AT24" s="6">
        <v>44915</v>
      </c>
      <c r="AU24" s="6">
        <v>44916</v>
      </c>
      <c r="AV24" s="6">
        <v>44926</v>
      </c>
      <c r="AW24" s="7">
        <f t="shared" si="1"/>
        <v>521657.5</v>
      </c>
      <c r="AX24" s="7">
        <v>605122.69999999995</v>
      </c>
      <c r="AY24" s="7">
        <f t="shared" si="3"/>
        <v>521657.5</v>
      </c>
      <c r="AZ24" s="7">
        <v>605122.69999999995</v>
      </c>
      <c r="BA24" s="5" t="s">
        <v>338</v>
      </c>
      <c r="BB24" s="8">
        <v>1</v>
      </c>
      <c r="BC24" s="5" t="s">
        <v>339</v>
      </c>
      <c r="BD24" s="5" t="str">
        <f t="shared" si="0"/>
        <v>ADQUISICIÓN DE BIENES Y SERVICIOS DE DIVERSOS PARA DIVERSOS PROGRAMAS DEL INSTITUTO DE SALUD</v>
      </c>
      <c r="BE24" s="6">
        <v>44916</v>
      </c>
      <c r="BF24" s="6">
        <v>44926</v>
      </c>
      <c r="BG24" s="16" t="s">
        <v>487</v>
      </c>
      <c r="BH24" s="16" t="s">
        <v>483</v>
      </c>
      <c r="BI24" s="5">
        <v>6</v>
      </c>
      <c r="BJ24" s="5" t="s">
        <v>283</v>
      </c>
      <c r="BK24" s="5" t="s">
        <v>421</v>
      </c>
      <c r="BL24" s="5" t="s">
        <v>335</v>
      </c>
      <c r="BM24" s="5" t="s">
        <v>335</v>
      </c>
      <c r="BN24" s="5" t="s">
        <v>335</v>
      </c>
      <c r="BO24" s="16" t="s">
        <v>483</v>
      </c>
      <c r="BP24" s="5" t="s">
        <v>335</v>
      </c>
      <c r="BQ24" s="5" t="s">
        <v>288</v>
      </c>
      <c r="BR24" s="5" t="s">
        <v>290</v>
      </c>
      <c r="BS24" s="5">
        <v>1</v>
      </c>
      <c r="BT24" s="5" t="s">
        <v>335</v>
      </c>
      <c r="BU24" s="16" t="s">
        <v>614</v>
      </c>
      <c r="BV24" s="16" t="s">
        <v>614</v>
      </c>
      <c r="BW24" s="16" t="s">
        <v>614</v>
      </c>
      <c r="BX24" s="16" t="s">
        <v>614</v>
      </c>
      <c r="BY24" s="5" t="s">
        <v>340</v>
      </c>
      <c r="BZ24" s="6">
        <v>44929</v>
      </c>
      <c r="CA24" s="6">
        <v>44929</v>
      </c>
      <c r="CB24" s="5" t="s">
        <v>335</v>
      </c>
    </row>
    <row r="25" spans="1:80" x14ac:dyDescent="0.3">
      <c r="A25" s="5">
        <v>2022</v>
      </c>
      <c r="B25" s="6">
        <v>44835</v>
      </c>
      <c r="C25" s="6">
        <v>44926</v>
      </c>
      <c r="D25" s="5" t="s">
        <v>178</v>
      </c>
      <c r="E25" s="5" t="s">
        <v>182</v>
      </c>
      <c r="F25" s="5" t="s">
        <v>185</v>
      </c>
      <c r="G25" s="5">
        <v>4</v>
      </c>
      <c r="H25" s="5" t="s">
        <v>404</v>
      </c>
      <c r="I25" s="16" t="s">
        <v>469</v>
      </c>
      <c r="J25" s="6">
        <v>44895</v>
      </c>
      <c r="K25" s="5" t="s">
        <v>458</v>
      </c>
      <c r="L25" s="5">
        <v>4</v>
      </c>
      <c r="M25" s="6">
        <v>44904</v>
      </c>
      <c r="N25" s="5">
        <v>1</v>
      </c>
      <c r="O25" s="5">
        <v>1</v>
      </c>
      <c r="P25" s="16" t="s">
        <v>465</v>
      </c>
      <c r="Q25" s="16" t="s">
        <v>479</v>
      </c>
      <c r="R25" s="16" t="s">
        <v>483</v>
      </c>
      <c r="S25" s="5" t="s">
        <v>398</v>
      </c>
      <c r="T25" s="5" t="s">
        <v>375</v>
      </c>
      <c r="U25" s="5" t="s">
        <v>376</v>
      </c>
      <c r="V25" s="5" t="s">
        <v>335</v>
      </c>
      <c r="W25" s="5" t="s">
        <v>377</v>
      </c>
      <c r="X25" s="5" t="s">
        <v>212</v>
      </c>
      <c r="Y25" s="5" t="s">
        <v>559</v>
      </c>
      <c r="Z25" s="17">
        <v>396</v>
      </c>
      <c r="AA25" s="17">
        <v>0</v>
      </c>
      <c r="AB25" s="5" t="s">
        <v>227</v>
      </c>
      <c r="AC25" s="5" t="s">
        <v>560</v>
      </c>
      <c r="AD25" s="5">
        <v>7101</v>
      </c>
      <c r="AE25" s="5" t="s">
        <v>508</v>
      </c>
      <c r="AF25" s="5">
        <v>7101</v>
      </c>
      <c r="AG25" s="5" t="s">
        <v>508</v>
      </c>
      <c r="AH25" s="5">
        <v>7</v>
      </c>
      <c r="AI25" s="5" t="s">
        <v>271</v>
      </c>
      <c r="AJ25" s="5">
        <v>29057</v>
      </c>
      <c r="AK25" s="5" t="s">
        <v>571</v>
      </c>
      <c r="AL25" s="5" t="s">
        <v>571</v>
      </c>
      <c r="AM25" s="5" t="s">
        <v>571</v>
      </c>
      <c r="AN25" s="5" t="s">
        <v>571</v>
      </c>
      <c r="AO25" s="5" t="s">
        <v>374</v>
      </c>
      <c r="AP25" s="5" t="s">
        <v>336</v>
      </c>
      <c r="AQ25" s="5" t="s">
        <v>337</v>
      </c>
      <c r="AR25" s="5" t="s">
        <v>336</v>
      </c>
      <c r="AS25" s="5" t="s">
        <v>443</v>
      </c>
      <c r="AT25" s="6">
        <v>44915</v>
      </c>
      <c r="AU25" s="6">
        <v>44916</v>
      </c>
      <c r="AV25" s="6">
        <v>44926</v>
      </c>
      <c r="AW25" s="7">
        <f t="shared" si="1"/>
        <v>1138528</v>
      </c>
      <c r="AX25" s="7">
        <v>1320692.48</v>
      </c>
      <c r="AY25" s="7">
        <f t="shared" si="3"/>
        <v>1138528</v>
      </c>
      <c r="AZ25" s="7">
        <v>1320692.48</v>
      </c>
      <c r="BA25" s="5" t="s">
        <v>338</v>
      </c>
      <c r="BB25" s="8">
        <v>1</v>
      </c>
      <c r="BC25" s="5" t="s">
        <v>339</v>
      </c>
      <c r="BD25" s="5" t="str">
        <f t="shared" si="0"/>
        <v>ADQUISICIÓN DE BIENES Y SERVICIOS DE DIVERSOS PARA DIVERSOS PROGRAMAS DEL INSTITUTO DE SALUD</v>
      </c>
      <c r="BE25" s="6">
        <v>44916</v>
      </c>
      <c r="BF25" s="6">
        <v>44926</v>
      </c>
      <c r="BG25" s="16" t="s">
        <v>487</v>
      </c>
      <c r="BH25" s="16" t="s">
        <v>483</v>
      </c>
      <c r="BI25" s="5">
        <v>6</v>
      </c>
      <c r="BJ25" s="5" t="s">
        <v>283</v>
      </c>
      <c r="BK25" s="5" t="s">
        <v>421</v>
      </c>
      <c r="BL25" s="5" t="s">
        <v>335</v>
      </c>
      <c r="BM25" s="5" t="s">
        <v>335</v>
      </c>
      <c r="BN25" s="5" t="s">
        <v>335</v>
      </c>
      <c r="BO25" s="16" t="s">
        <v>483</v>
      </c>
      <c r="BP25" s="5" t="s">
        <v>335</v>
      </c>
      <c r="BQ25" s="5" t="s">
        <v>288</v>
      </c>
      <c r="BR25" s="5" t="s">
        <v>290</v>
      </c>
      <c r="BS25" s="5">
        <v>1</v>
      </c>
      <c r="BT25" s="5" t="s">
        <v>335</v>
      </c>
      <c r="BU25" s="16" t="s">
        <v>614</v>
      </c>
      <c r="BV25" s="16" t="s">
        <v>614</v>
      </c>
      <c r="BW25" s="16" t="s">
        <v>614</v>
      </c>
      <c r="BX25" s="16" t="s">
        <v>614</v>
      </c>
      <c r="BY25" s="5" t="s">
        <v>340</v>
      </c>
      <c r="BZ25" s="6">
        <v>44929</v>
      </c>
      <c r="CA25" s="6">
        <v>44929</v>
      </c>
      <c r="CB25" s="5" t="s">
        <v>335</v>
      </c>
    </row>
    <row r="26" spans="1:80" x14ac:dyDescent="0.3">
      <c r="A26" s="5">
        <v>2022</v>
      </c>
      <c r="B26" s="6">
        <v>44835</v>
      </c>
      <c r="C26" s="6">
        <v>44926</v>
      </c>
      <c r="D26" s="5" t="s">
        <v>178</v>
      </c>
      <c r="E26" s="5" t="s">
        <v>182</v>
      </c>
      <c r="F26" s="5" t="s">
        <v>185</v>
      </c>
      <c r="G26" s="5">
        <v>4</v>
      </c>
      <c r="H26" s="5" t="s">
        <v>404</v>
      </c>
      <c r="I26" s="16" t="s">
        <v>469</v>
      </c>
      <c r="J26" s="6">
        <v>44895</v>
      </c>
      <c r="K26" s="5" t="s">
        <v>458</v>
      </c>
      <c r="L26" s="5">
        <v>4</v>
      </c>
      <c r="M26" s="6">
        <v>44904</v>
      </c>
      <c r="N26" s="5">
        <v>1</v>
      </c>
      <c r="O26" s="5">
        <v>1</v>
      </c>
      <c r="P26" s="16" t="s">
        <v>465</v>
      </c>
      <c r="Q26" s="16" t="s">
        <v>479</v>
      </c>
      <c r="R26" s="16" t="s">
        <v>483</v>
      </c>
      <c r="S26" s="5" t="s">
        <v>406</v>
      </c>
      <c r="T26" s="5" t="s">
        <v>407</v>
      </c>
      <c r="U26" s="5" t="s">
        <v>408</v>
      </c>
      <c r="V26" s="5" t="s">
        <v>335</v>
      </c>
      <c r="W26" s="5" t="s">
        <v>435</v>
      </c>
      <c r="X26" s="5" t="s">
        <v>193</v>
      </c>
      <c r="Y26" s="5" t="s">
        <v>546</v>
      </c>
      <c r="Z26" s="17">
        <v>202</v>
      </c>
      <c r="AA26" s="17" t="s">
        <v>545</v>
      </c>
      <c r="AB26" s="5" t="s">
        <v>218</v>
      </c>
      <c r="AC26" s="5" t="s">
        <v>547</v>
      </c>
      <c r="AD26" s="5">
        <v>0</v>
      </c>
      <c r="AE26" s="5" t="s">
        <v>548</v>
      </c>
      <c r="AF26" s="5">
        <v>0</v>
      </c>
      <c r="AG26" s="5" t="s">
        <v>548</v>
      </c>
      <c r="AH26" s="5">
        <v>0</v>
      </c>
      <c r="AI26" s="5" t="s">
        <v>280</v>
      </c>
      <c r="AJ26" s="5">
        <v>96576</v>
      </c>
      <c r="AK26" s="5" t="s">
        <v>571</v>
      </c>
      <c r="AL26" s="5" t="s">
        <v>571</v>
      </c>
      <c r="AM26" s="5" t="s">
        <v>571</v>
      </c>
      <c r="AN26" s="5" t="s">
        <v>571</v>
      </c>
      <c r="AO26" s="5" t="s">
        <v>374</v>
      </c>
      <c r="AP26" s="5" t="s">
        <v>336</v>
      </c>
      <c r="AQ26" s="5" t="s">
        <v>337</v>
      </c>
      <c r="AR26" s="5" t="s">
        <v>336</v>
      </c>
      <c r="AS26" s="5" t="s">
        <v>549</v>
      </c>
      <c r="AT26" s="6">
        <v>44918</v>
      </c>
      <c r="AU26" s="6">
        <v>44919</v>
      </c>
      <c r="AV26" s="6">
        <v>44935</v>
      </c>
      <c r="AW26" s="7">
        <v>258620</v>
      </c>
      <c r="AX26" s="7">
        <v>299999.2</v>
      </c>
      <c r="AY26" s="7">
        <v>258620</v>
      </c>
      <c r="AZ26" s="7">
        <v>299999.2</v>
      </c>
      <c r="BA26" s="5" t="s">
        <v>338</v>
      </c>
      <c r="BB26" s="8">
        <v>1</v>
      </c>
      <c r="BC26" s="5" t="s">
        <v>339</v>
      </c>
      <c r="BD26" s="5" t="str">
        <f t="shared" si="0"/>
        <v>ADQUISICIÓN DE BIENES Y SERVICIOS DE DIVERSOS PARA DIVERSOS PROGRAMAS DEL INSTITUTO DE SALUD</v>
      </c>
      <c r="BE26" s="6">
        <v>44919</v>
      </c>
      <c r="BF26" s="6">
        <v>44935</v>
      </c>
      <c r="BG26" s="16" t="s">
        <v>487</v>
      </c>
      <c r="BH26" s="16" t="s">
        <v>483</v>
      </c>
      <c r="BI26" s="5">
        <v>16</v>
      </c>
      <c r="BJ26" s="5" t="s">
        <v>283</v>
      </c>
      <c r="BK26" s="5" t="s">
        <v>421</v>
      </c>
      <c r="BL26" s="5" t="s">
        <v>335</v>
      </c>
      <c r="BM26" s="5" t="s">
        <v>335</v>
      </c>
      <c r="BN26" s="5" t="s">
        <v>335</v>
      </c>
      <c r="BO26" s="16" t="s">
        <v>483</v>
      </c>
      <c r="BP26" s="5" t="s">
        <v>335</v>
      </c>
      <c r="BQ26" s="5" t="s">
        <v>288</v>
      </c>
      <c r="BR26" s="5" t="s">
        <v>290</v>
      </c>
      <c r="BS26" s="5">
        <v>1</v>
      </c>
      <c r="BT26" s="5" t="s">
        <v>335</v>
      </c>
      <c r="BU26" s="16" t="s">
        <v>614</v>
      </c>
      <c r="BV26" s="16" t="s">
        <v>614</v>
      </c>
      <c r="BW26" s="16" t="s">
        <v>614</v>
      </c>
      <c r="BX26" s="16" t="s">
        <v>614</v>
      </c>
      <c r="BY26" s="5" t="s">
        <v>340</v>
      </c>
      <c r="BZ26" s="6">
        <v>44929</v>
      </c>
      <c r="CA26" s="6">
        <v>44929</v>
      </c>
      <c r="CB26" s="5" t="s">
        <v>335</v>
      </c>
    </row>
    <row r="27" spans="1:80" x14ac:dyDescent="0.3">
      <c r="A27" s="5">
        <v>2022</v>
      </c>
      <c r="B27" s="6">
        <v>44835</v>
      </c>
      <c r="C27" s="6">
        <v>44926</v>
      </c>
      <c r="D27" s="5" t="s">
        <v>178</v>
      </c>
      <c r="E27" s="5" t="s">
        <v>182</v>
      </c>
      <c r="F27" s="5" t="s">
        <v>185</v>
      </c>
      <c r="G27" s="5">
        <v>4</v>
      </c>
      <c r="H27" s="5" t="s">
        <v>404</v>
      </c>
      <c r="I27" s="16" t="s">
        <v>469</v>
      </c>
      <c r="J27" s="6">
        <v>44895</v>
      </c>
      <c r="K27" s="5" t="s">
        <v>458</v>
      </c>
      <c r="L27" s="5">
        <v>4</v>
      </c>
      <c r="M27" s="6">
        <v>44904</v>
      </c>
      <c r="N27" s="5">
        <v>1</v>
      </c>
      <c r="O27" s="5">
        <v>1</v>
      </c>
      <c r="P27" s="16" t="s">
        <v>465</v>
      </c>
      <c r="Q27" s="16" t="s">
        <v>479</v>
      </c>
      <c r="R27" s="16" t="s">
        <v>483</v>
      </c>
      <c r="S27" s="5" t="s">
        <v>335</v>
      </c>
      <c r="T27" s="5" t="s">
        <v>335</v>
      </c>
      <c r="U27" s="5" t="s">
        <v>335</v>
      </c>
      <c r="V27" s="5" t="s">
        <v>429</v>
      </c>
      <c r="W27" s="5" t="s">
        <v>436</v>
      </c>
      <c r="X27" s="5" t="s">
        <v>193</v>
      </c>
      <c r="Y27" s="5" t="s">
        <v>539</v>
      </c>
      <c r="Z27" s="17">
        <v>336</v>
      </c>
      <c r="AA27" s="17">
        <v>0</v>
      </c>
      <c r="AB27" s="5" t="s">
        <v>218</v>
      </c>
      <c r="AC27" s="5" t="s">
        <v>536</v>
      </c>
      <c r="AD27" s="5">
        <v>7101</v>
      </c>
      <c r="AE27" s="5" t="s">
        <v>508</v>
      </c>
      <c r="AF27" s="5">
        <v>7101</v>
      </c>
      <c r="AG27" s="5" t="s">
        <v>508</v>
      </c>
      <c r="AH27" s="5">
        <v>7</v>
      </c>
      <c r="AI27" s="5" t="s">
        <v>271</v>
      </c>
      <c r="AJ27" s="5">
        <v>29000</v>
      </c>
      <c r="AK27" s="5" t="s">
        <v>571</v>
      </c>
      <c r="AL27" s="5" t="s">
        <v>571</v>
      </c>
      <c r="AM27" s="5" t="s">
        <v>571</v>
      </c>
      <c r="AN27" s="5" t="s">
        <v>571</v>
      </c>
      <c r="AO27" s="5" t="s">
        <v>374</v>
      </c>
      <c r="AP27" s="5" t="s">
        <v>336</v>
      </c>
      <c r="AQ27" s="5" t="s">
        <v>337</v>
      </c>
      <c r="AR27" s="5" t="s">
        <v>336</v>
      </c>
      <c r="AS27" s="5" t="s">
        <v>550</v>
      </c>
      <c r="AT27" s="6">
        <v>44916</v>
      </c>
      <c r="AU27" s="6">
        <v>44917</v>
      </c>
      <c r="AV27" s="6">
        <v>44931</v>
      </c>
      <c r="AW27" s="7">
        <v>540000</v>
      </c>
      <c r="AX27" s="7">
        <v>626400</v>
      </c>
      <c r="AY27" s="7">
        <v>540000</v>
      </c>
      <c r="AZ27" s="7">
        <v>626400</v>
      </c>
      <c r="BA27" s="5" t="s">
        <v>338</v>
      </c>
      <c r="BB27" s="8">
        <v>1</v>
      </c>
      <c r="BC27" s="5" t="s">
        <v>339</v>
      </c>
      <c r="BD27" s="5" t="str">
        <f t="shared" si="0"/>
        <v>ADQUISICIÓN DE BIENES Y SERVICIOS DE DIVERSOS PARA DIVERSOS PROGRAMAS DEL INSTITUTO DE SALUD</v>
      </c>
      <c r="BE27" s="6">
        <v>44917</v>
      </c>
      <c r="BF27" s="6">
        <v>44931</v>
      </c>
      <c r="BG27" s="16" t="s">
        <v>487</v>
      </c>
      <c r="BH27" s="16" t="s">
        <v>483</v>
      </c>
      <c r="BI27" s="5">
        <v>17</v>
      </c>
      <c r="BJ27" s="5" t="s">
        <v>283</v>
      </c>
      <c r="BK27" s="5" t="s">
        <v>413</v>
      </c>
      <c r="BL27" s="5" t="s">
        <v>335</v>
      </c>
      <c r="BM27" s="5" t="s">
        <v>335</v>
      </c>
      <c r="BN27" s="5" t="s">
        <v>335</v>
      </c>
      <c r="BO27" s="16" t="s">
        <v>483</v>
      </c>
      <c r="BP27" s="5" t="s">
        <v>335</v>
      </c>
      <c r="BQ27" s="5" t="s">
        <v>288</v>
      </c>
      <c r="BR27" s="5" t="s">
        <v>290</v>
      </c>
      <c r="BS27" s="5">
        <v>1</v>
      </c>
      <c r="BT27" s="5" t="s">
        <v>335</v>
      </c>
      <c r="BU27" s="16" t="s">
        <v>614</v>
      </c>
      <c r="BV27" s="16" t="s">
        <v>614</v>
      </c>
      <c r="BW27" s="16" t="s">
        <v>614</v>
      </c>
      <c r="BX27" s="16" t="s">
        <v>614</v>
      </c>
      <c r="BY27" s="5" t="s">
        <v>340</v>
      </c>
      <c r="BZ27" s="6">
        <v>44929</v>
      </c>
      <c r="CA27" s="6">
        <v>44929</v>
      </c>
      <c r="CB27" s="5" t="s">
        <v>335</v>
      </c>
    </row>
    <row r="28" spans="1:80" x14ac:dyDescent="0.3">
      <c r="A28" s="5">
        <v>2022</v>
      </c>
      <c r="B28" s="6">
        <v>44835</v>
      </c>
      <c r="C28" s="6">
        <v>44926</v>
      </c>
      <c r="D28" s="5" t="s">
        <v>178</v>
      </c>
      <c r="E28" s="5" t="s">
        <v>182</v>
      </c>
      <c r="F28" s="5" t="s">
        <v>185</v>
      </c>
      <c r="G28" s="5">
        <v>4</v>
      </c>
      <c r="H28" s="5" t="s">
        <v>404</v>
      </c>
      <c r="I28" s="16" t="s">
        <v>469</v>
      </c>
      <c r="J28" s="6">
        <v>44895</v>
      </c>
      <c r="K28" s="5" t="s">
        <v>458</v>
      </c>
      <c r="L28" s="5">
        <v>4</v>
      </c>
      <c r="M28" s="6">
        <v>44904</v>
      </c>
      <c r="N28" s="5">
        <v>1</v>
      </c>
      <c r="O28" s="5">
        <v>1</v>
      </c>
      <c r="P28" s="16" t="s">
        <v>465</v>
      </c>
      <c r="Q28" s="16" t="s">
        <v>479</v>
      </c>
      <c r="R28" s="16" t="s">
        <v>483</v>
      </c>
      <c r="S28" s="5" t="s">
        <v>335</v>
      </c>
      <c r="T28" s="5" t="s">
        <v>335</v>
      </c>
      <c r="U28" s="5" t="s">
        <v>335</v>
      </c>
      <c r="V28" s="5" t="s">
        <v>429</v>
      </c>
      <c r="W28" s="5" t="s">
        <v>436</v>
      </c>
      <c r="X28" s="5" t="s">
        <v>193</v>
      </c>
      <c r="Y28" s="5" t="s">
        <v>539</v>
      </c>
      <c r="Z28" s="17">
        <v>336</v>
      </c>
      <c r="AA28" s="17">
        <v>0</v>
      </c>
      <c r="AB28" s="5" t="s">
        <v>218</v>
      </c>
      <c r="AC28" s="5" t="s">
        <v>536</v>
      </c>
      <c r="AD28" s="5">
        <v>7101</v>
      </c>
      <c r="AE28" s="5" t="s">
        <v>508</v>
      </c>
      <c r="AF28" s="5">
        <v>7101</v>
      </c>
      <c r="AG28" s="5" t="s">
        <v>508</v>
      </c>
      <c r="AH28" s="5">
        <v>7</v>
      </c>
      <c r="AI28" s="5" t="s">
        <v>271</v>
      </c>
      <c r="AJ28" s="5">
        <v>29000</v>
      </c>
      <c r="AK28" s="5" t="s">
        <v>571</v>
      </c>
      <c r="AL28" s="5" t="s">
        <v>571</v>
      </c>
      <c r="AM28" s="5" t="s">
        <v>571</v>
      </c>
      <c r="AN28" s="5" t="s">
        <v>571</v>
      </c>
      <c r="AO28" s="5" t="s">
        <v>374</v>
      </c>
      <c r="AP28" s="5" t="s">
        <v>336</v>
      </c>
      <c r="AQ28" s="5" t="s">
        <v>337</v>
      </c>
      <c r="AR28" s="5" t="s">
        <v>336</v>
      </c>
      <c r="AS28" s="5" t="s">
        <v>551</v>
      </c>
      <c r="AT28" s="6">
        <v>44916</v>
      </c>
      <c r="AU28" s="6">
        <v>44917</v>
      </c>
      <c r="AV28" s="6">
        <v>44931</v>
      </c>
      <c r="AW28" s="7">
        <v>227350</v>
      </c>
      <c r="AX28" s="7">
        <v>263726</v>
      </c>
      <c r="AY28" s="7">
        <v>227350</v>
      </c>
      <c r="AZ28" s="7">
        <v>263726</v>
      </c>
      <c r="BA28" s="5" t="s">
        <v>338</v>
      </c>
      <c r="BB28" s="8">
        <v>1</v>
      </c>
      <c r="BC28" s="5" t="s">
        <v>339</v>
      </c>
      <c r="BD28" s="5" t="str">
        <f t="shared" si="0"/>
        <v>ADQUISICIÓN DE BIENES Y SERVICIOS DE DIVERSOS PARA DIVERSOS PROGRAMAS DEL INSTITUTO DE SALUD</v>
      </c>
      <c r="BE28" s="6">
        <v>44917</v>
      </c>
      <c r="BF28" s="6">
        <v>44931</v>
      </c>
      <c r="BG28" s="16" t="s">
        <v>487</v>
      </c>
      <c r="BH28" s="16" t="s">
        <v>483</v>
      </c>
      <c r="BI28" s="5">
        <v>6</v>
      </c>
      <c r="BJ28" s="5" t="s">
        <v>283</v>
      </c>
      <c r="BK28" s="5" t="s">
        <v>413</v>
      </c>
      <c r="BL28" s="5" t="s">
        <v>335</v>
      </c>
      <c r="BM28" s="5" t="s">
        <v>335</v>
      </c>
      <c r="BN28" s="5" t="s">
        <v>335</v>
      </c>
      <c r="BO28" s="16" t="s">
        <v>483</v>
      </c>
      <c r="BP28" s="5" t="s">
        <v>335</v>
      </c>
      <c r="BQ28" s="5" t="s">
        <v>288</v>
      </c>
      <c r="BR28" s="5" t="s">
        <v>290</v>
      </c>
      <c r="BS28" s="5">
        <v>1</v>
      </c>
      <c r="BT28" s="5" t="s">
        <v>335</v>
      </c>
      <c r="BU28" s="16" t="s">
        <v>614</v>
      </c>
      <c r="BV28" s="16" t="s">
        <v>614</v>
      </c>
      <c r="BW28" s="16" t="s">
        <v>614</v>
      </c>
      <c r="BX28" s="16" t="s">
        <v>614</v>
      </c>
      <c r="BY28" s="5" t="s">
        <v>340</v>
      </c>
      <c r="BZ28" s="6">
        <v>44929</v>
      </c>
      <c r="CA28" s="6">
        <v>44929</v>
      </c>
      <c r="CB28" s="5" t="s">
        <v>335</v>
      </c>
    </row>
    <row r="29" spans="1:80" x14ac:dyDescent="0.3">
      <c r="A29" s="5">
        <v>2022</v>
      </c>
      <c r="B29" s="6">
        <v>44835</v>
      </c>
      <c r="C29" s="6">
        <v>44926</v>
      </c>
      <c r="D29" s="5" t="s">
        <v>178</v>
      </c>
      <c r="E29" s="5" t="s">
        <v>182</v>
      </c>
      <c r="F29" s="5" t="s">
        <v>185</v>
      </c>
      <c r="G29" s="5">
        <v>4</v>
      </c>
      <c r="H29" s="5" t="s">
        <v>404</v>
      </c>
      <c r="I29" s="16" t="s">
        <v>469</v>
      </c>
      <c r="J29" s="6">
        <v>44895</v>
      </c>
      <c r="K29" s="5" t="s">
        <v>458</v>
      </c>
      <c r="L29" s="5">
        <v>4</v>
      </c>
      <c r="M29" s="6">
        <v>44904</v>
      </c>
      <c r="N29" s="5">
        <v>1</v>
      </c>
      <c r="O29" s="5">
        <v>1</v>
      </c>
      <c r="P29" s="16" t="s">
        <v>465</v>
      </c>
      <c r="Q29" s="16" t="s">
        <v>479</v>
      </c>
      <c r="R29" s="16" t="s">
        <v>483</v>
      </c>
      <c r="S29" s="5" t="s">
        <v>406</v>
      </c>
      <c r="T29" s="5" t="s">
        <v>407</v>
      </c>
      <c r="U29" s="5" t="s">
        <v>408</v>
      </c>
      <c r="V29" s="5" t="s">
        <v>335</v>
      </c>
      <c r="W29" s="5" t="s">
        <v>435</v>
      </c>
      <c r="X29" s="5" t="s">
        <v>193</v>
      </c>
      <c r="Y29" s="5" t="s">
        <v>546</v>
      </c>
      <c r="Z29" s="17">
        <v>202</v>
      </c>
      <c r="AA29" s="17" t="s">
        <v>545</v>
      </c>
      <c r="AB29" s="5" t="s">
        <v>218</v>
      </c>
      <c r="AC29" s="5" t="s">
        <v>547</v>
      </c>
      <c r="AD29" s="5">
        <v>0</v>
      </c>
      <c r="AE29" s="5" t="s">
        <v>548</v>
      </c>
      <c r="AF29" s="5">
        <v>0</v>
      </c>
      <c r="AG29" s="5" t="s">
        <v>548</v>
      </c>
      <c r="AH29" s="5">
        <v>0</v>
      </c>
      <c r="AI29" s="5" t="s">
        <v>280</v>
      </c>
      <c r="AJ29" s="5">
        <v>96576</v>
      </c>
      <c r="AK29" s="5" t="s">
        <v>571</v>
      </c>
      <c r="AL29" s="5" t="s">
        <v>571</v>
      </c>
      <c r="AM29" s="5" t="s">
        <v>571</v>
      </c>
      <c r="AN29" s="5" t="s">
        <v>571</v>
      </c>
      <c r="AO29" s="5" t="s">
        <v>374</v>
      </c>
      <c r="AP29" s="5" t="s">
        <v>336</v>
      </c>
      <c r="AQ29" s="5" t="s">
        <v>337</v>
      </c>
      <c r="AR29" s="5" t="s">
        <v>336</v>
      </c>
      <c r="AS29" s="5" t="s">
        <v>552</v>
      </c>
      <c r="AT29" s="6">
        <v>44916</v>
      </c>
      <c r="AU29" s="6">
        <v>44917</v>
      </c>
      <c r="AV29" s="6">
        <v>44931</v>
      </c>
      <c r="AW29" s="7">
        <v>1468110</v>
      </c>
      <c r="AX29" s="7">
        <v>1703007.6</v>
      </c>
      <c r="AY29" s="7">
        <v>1468110</v>
      </c>
      <c r="AZ29" s="7">
        <v>1703007.6</v>
      </c>
      <c r="BA29" s="5" t="s">
        <v>338</v>
      </c>
      <c r="BB29" s="8">
        <v>1</v>
      </c>
      <c r="BC29" s="5" t="s">
        <v>339</v>
      </c>
      <c r="BD29" s="5" t="str">
        <f>K29</f>
        <v>ADQUISICIÓN DE BIENES Y SERVICIOS DE DIVERSOS PARA DIVERSOS PROGRAMAS DEL INSTITUTO DE SALUD</v>
      </c>
      <c r="BE29" s="6">
        <v>44917</v>
      </c>
      <c r="BF29" s="6">
        <v>44931</v>
      </c>
      <c r="BG29" s="16" t="s">
        <v>487</v>
      </c>
      <c r="BH29" s="16" t="s">
        <v>483</v>
      </c>
      <c r="BI29" s="5">
        <v>18</v>
      </c>
      <c r="BJ29" s="5" t="s">
        <v>283</v>
      </c>
      <c r="BK29" s="5" t="s">
        <v>421</v>
      </c>
      <c r="BL29" s="5" t="s">
        <v>335</v>
      </c>
      <c r="BM29" s="5" t="s">
        <v>335</v>
      </c>
      <c r="BN29" s="5" t="s">
        <v>335</v>
      </c>
      <c r="BO29" s="16" t="s">
        <v>483</v>
      </c>
      <c r="BP29" s="5" t="s">
        <v>335</v>
      </c>
      <c r="BQ29" s="5" t="s">
        <v>288</v>
      </c>
      <c r="BR29" s="5" t="s">
        <v>290</v>
      </c>
      <c r="BS29" s="5">
        <v>1</v>
      </c>
      <c r="BT29" s="5" t="s">
        <v>335</v>
      </c>
      <c r="BU29" s="16" t="s">
        <v>614</v>
      </c>
      <c r="BV29" s="16" t="s">
        <v>614</v>
      </c>
      <c r="BW29" s="16" t="s">
        <v>614</v>
      </c>
      <c r="BX29" s="16" t="s">
        <v>614</v>
      </c>
      <c r="BY29" s="5" t="s">
        <v>340</v>
      </c>
      <c r="BZ29" s="6">
        <v>44929</v>
      </c>
      <c r="CA29" s="6">
        <v>44929</v>
      </c>
      <c r="CB29" s="5" t="s">
        <v>335</v>
      </c>
    </row>
    <row r="30" spans="1:80" x14ac:dyDescent="0.3">
      <c r="A30" s="5">
        <v>2022</v>
      </c>
      <c r="B30" s="6">
        <v>44835</v>
      </c>
      <c r="C30" s="6">
        <v>44926</v>
      </c>
      <c r="D30" s="5" t="s">
        <v>178</v>
      </c>
      <c r="E30" s="5" t="s">
        <v>182</v>
      </c>
      <c r="F30" s="5" t="s">
        <v>185</v>
      </c>
      <c r="G30" s="5">
        <v>5</v>
      </c>
      <c r="H30" s="5" t="s">
        <v>492</v>
      </c>
      <c r="I30" s="16" t="s">
        <v>590</v>
      </c>
      <c r="J30" s="6">
        <v>44832</v>
      </c>
      <c r="K30" s="5" t="s">
        <v>493</v>
      </c>
      <c r="L30" s="5">
        <v>5</v>
      </c>
      <c r="M30" s="6">
        <v>44839</v>
      </c>
      <c r="N30" s="5">
        <v>1</v>
      </c>
      <c r="O30" s="5">
        <v>1</v>
      </c>
      <c r="P30" s="16" t="s">
        <v>599</v>
      </c>
      <c r="Q30" s="16" t="s">
        <v>606</v>
      </c>
      <c r="R30" s="16" t="s">
        <v>483</v>
      </c>
      <c r="S30" s="5" t="s">
        <v>335</v>
      </c>
      <c r="T30" s="5" t="s">
        <v>335</v>
      </c>
      <c r="U30" s="3" t="s">
        <v>335</v>
      </c>
      <c r="V30" s="5" t="s">
        <v>494</v>
      </c>
      <c r="W30" s="5" t="s">
        <v>584</v>
      </c>
      <c r="X30" s="5" t="s">
        <v>193</v>
      </c>
      <c r="Y30" s="5" t="s">
        <v>576</v>
      </c>
      <c r="Z30" s="17">
        <v>1601</v>
      </c>
      <c r="AA30" s="17">
        <v>0</v>
      </c>
      <c r="AB30" s="5" t="s">
        <v>218</v>
      </c>
      <c r="AC30" s="5" t="s">
        <v>577</v>
      </c>
      <c r="AD30" s="5">
        <v>7101</v>
      </c>
      <c r="AE30" s="5" t="s">
        <v>508</v>
      </c>
      <c r="AF30" s="5">
        <v>7101</v>
      </c>
      <c r="AG30" s="5" t="s">
        <v>508</v>
      </c>
      <c r="AH30" s="5">
        <v>7</v>
      </c>
      <c r="AI30" s="5" t="s">
        <v>271</v>
      </c>
      <c r="AJ30" s="5">
        <v>29040</v>
      </c>
      <c r="AK30" s="5" t="s">
        <v>571</v>
      </c>
      <c r="AL30" s="5" t="s">
        <v>571</v>
      </c>
      <c r="AM30" s="5" t="s">
        <v>571</v>
      </c>
      <c r="AN30" s="5" t="s">
        <v>571</v>
      </c>
      <c r="AO30" s="5" t="s">
        <v>374</v>
      </c>
      <c r="AP30" s="5" t="s">
        <v>495</v>
      </c>
      <c r="AQ30" s="5" t="s">
        <v>337</v>
      </c>
      <c r="AR30" s="5" t="s">
        <v>336</v>
      </c>
      <c r="AS30" s="5" t="s">
        <v>496</v>
      </c>
      <c r="AT30" s="6">
        <v>44858</v>
      </c>
      <c r="AU30" s="6">
        <v>44859</v>
      </c>
      <c r="AV30" s="6">
        <v>44879</v>
      </c>
      <c r="AW30" s="7">
        <v>843621.51</v>
      </c>
      <c r="AX30" s="7">
        <v>978600.95</v>
      </c>
      <c r="AY30" s="7">
        <v>843621.51</v>
      </c>
      <c r="AZ30" s="7">
        <v>978600.95</v>
      </c>
      <c r="BA30" s="5" t="s">
        <v>338</v>
      </c>
      <c r="BB30" s="8">
        <v>1</v>
      </c>
      <c r="BC30" s="5" t="s">
        <v>339</v>
      </c>
      <c r="BD30" s="5" t="str">
        <f t="shared" si="0"/>
        <v>ADQUISICIÓN DE REFACCIONES Y ACCESORIOS PARA EQUIPO DE COMPUTO PARA EL PROGRAMA "DESARROLLO INFORMATICO PARA LA PRESTACIÓN DE SERVICIOS (PROYECTOS E- SALUD) Y USO DE REDES DE INTERNET</v>
      </c>
      <c r="BE30" s="6">
        <v>44859</v>
      </c>
      <c r="BF30" s="6">
        <v>44879</v>
      </c>
      <c r="BG30" s="16" t="s">
        <v>613</v>
      </c>
      <c r="BH30" s="16" t="s">
        <v>483</v>
      </c>
      <c r="BI30" s="5">
        <v>8</v>
      </c>
      <c r="BJ30" s="5" t="s">
        <v>284</v>
      </c>
      <c r="BK30" s="5" t="s">
        <v>491</v>
      </c>
      <c r="BL30" s="5" t="s">
        <v>335</v>
      </c>
      <c r="BM30" s="5" t="s">
        <v>335</v>
      </c>
      <c r="BN30" s="5" t="s">
        <v>335</v>
      </c>
      <c r="BO30" s="16" t="s">
        <v>483</v>
      </c>
      <c r="BP30" s="5" t="s">
        <v>335</v>
      </c>
      <c r="BQ30" s="5" t="s">
        <v>288</v>
      </c>
      <c r="BR30" s="5" t="s">
        <v>290</v>
      </c>
      <c r="BS30" s="5">
        <v>1</v>
      </c>
      <c r="BT30" s="5" t="s">
        <v>335</v>
      </c>
      <c r="BU30" s="16" t="s">
        <v>614</v>
      </c>
      <c r="BV30" s="16" t="s">
        <v>614</v>
      </c>
      <c r="BW30" s="16" t="s">
        <v>614</v>
      </c>
      <c r="BX30" s="16" t="s">
        <v>614</v>
      </c>
      <c r="BY30" s="5" t="s">
        <v>340</v>
      </c>
      <c r="BZ30" s="6">
        <v>44929</v>
      </c>
      <c r="CA30" s="6">
        <v>44929</v>
      </c>
      <c r="CB30" s="5" t="s">
        <v>335</v>
      </c>
    </row>
    <row r="31" spans="1:80" x14ac:dyDescent="0.3">
      <c r="A31" s="5">
        <v>2022</v>
      </c>
      <c r="B31" s="6">
        <v>44835</v>
      </c>
      <c r="C31" s="6">
        <v>44926</v>
      </c>
      <c r="D31" s="5" t="s">
        <v>178</v>
      </c>
      <c r="E31" s="5" t="s">
        <v>182</v>
      </c>
      <c r="F31" s="5" t="s">
        <v>185</v>
      </c>
      <c r="G31" s="5">
        <v>6</v>
      </c>
      <c r="H31" s="5" t="s">
        <v>500</v>
      </c>
      <c r="I31" s="16" t="s">
        <v>591</v>
      </c>
      <c r="J31" s="6">
        <v>44832</v>
      </c>
      <c r="K31" s="5" t="s">
        <v>501</v>
      </c>
      <c r="L31" s="5">
        <v>6</v>
      </c>
      <c r="M31" s="6">
        <v>44839</v>
      </c>
      <c r="N31" s="5">
        <v>1</v>
      </c>
      <c r="O31" s="5">
        <v>1</v>
      </c>
      <c r="P31" s="16" t="s">
        <v>598</v>
      </c>
      <c r="Q31" s="16" t="s">
        <v>605</v>
      </c>
      <c r="R31" s="16" t="s">
        <v>483</v>
      </c>
      <c r="S31" s="5" t="s">
        <v>335</v>
      </c>
      <c r="T31" s="5" t="s">
        <v>335</v>
      </c>
      <c r="U31" s="3" t="s">
        <v>335</v>
      </c>
      <c r="V31" s="5" t="s">
        <v>502</v>
      </c>
      <c r="W31" s="5" t="s">
        <v>503</v>
      </c>
      <c r="X31" s="5" t="s">
        <v>193</v>
      </c>
      <c r="Y31" s="5" t="s">
        <v>504</v>
      </c>
      <c r="Z31" s="17" t="s">
        <v>505</v>
      </c>
      <c r="AA31" s="17">
        <v>0</v>
      </c>
      <c r="AB31" s="5" t="s">
        <v>218</v>
      </c>
      <c r="AC31" s="5" t="s">
        <v>506</v>
      </c>
      <c r="AD31" s="5">
        <v>7101</v>
      </c>
      <c r="AE31" s="5" t="s">
        <v>508</v>
      </c>
      <c r="AF31" s="5">
        <v>7101</v>
      </c>
      <c r="AG31" s="5" t="s">
        <v>508</v>
      </c>
      <c r="AH31" s="5">
        <v>7</v>
      </c>
      <c r="AI31" s="5" t="s">
        <v>271</v>
      </c>
      <c r="AJ31" s="5">
        <v>29010</v>
      </c>
      <c r="AK31" s="5" t="s">
        <v>571</v>
      </c>
      <c r="AL31" s="5" t="s">
        <v>571</v>
      </c>
      <c r="AM31" s="5" t="s">
        <v>571</v>
      </c>
      <c r="AN31" s="5" t="s">
        <v>571</v>
      </c>
      <c r="AO31" s="5" t="s">
        <v>374</v>
      </c>
      <c r="AP31" s="5" t="s">
        <v>336</v>
      </c>
      <c r="AQ31" s="5" t="s">
        <v>337</v>
      </c>
      <c r="AR31" s="5" t="s">
        <v>336</v>
      </c>
      <c r="AS31" s="5" t="s">
        <v>507</v>
      </c>
      <c r="AT31" s="6">
        <v>44872</v>
      </c>
      <c r="AU31" s="6">
        <v>44873</v>
      </c>
      <c r="AV31" s="6">
        <v>44888</v>
      </c>
      <c r="AW31" s="7">
        <v>2818702</v>
      </c>
      <c r="AX31" s="7">
        <v>2818702</v>
      </c>
      <c r="AY31" s="7">
        <v>2818702</v>
      </c>
      <c r="AZ31" s="7">
        <v>2818702</v>
      </c>
      <c r="BA31" s="5" t="s">
        <v>338</v>
      </c>
      <c r="BB31" s="8">
        <v>1</v>
      </c>
      <c r="BC31" s="5" t="s">
        <v>339</v>
      </c>
      <c r="BD31" s="5" t="str">
        <f t="shared" si="0"/>
        <v>ADQUISICIÓN DE MEDICINAS Y SUMINISTROS MÉDICOS PARA LOS PROGRAMAS "PLANIFICACIÓN FAMILIAR Y ANTICONCEPCIÓN" Y "DESARROLLO INTEGRAL PARA LA SALUD DE LOS PUEBLOS INDIGENAS"</v>
      </c>
      <c r="BE31" s="6">
        <v>44873</v>
      </c>
      <c r="BF31" s="6">
        <v>44888</v>
      </c>
      <c r="BG31" s="16" t="s">
        <v>612</v>
      </c>
      <c r="BH31" s="16" t="s">
        <v>483</v>
      </c>
      <c r="BI31" s="5">
        <v>3</v>
      </c>
      <c r="BJ31" s="5" t="s">
        <v>284</v>
      </c>
      <c r="BK31" s="5" t="s">
        <v>509</v>
      </c>
      <c r="BL31" s="5" t="s">
        <v>335</v>
      </c>
      <c r="BM31" s="5" t="s">
        <v>335</v>
      </c>
      <c r="BN31" s="5" t="s">
        <v>335</v>
      </c>
      <c r="BO31" s="16" t="s">
        <v>483</v>
      </c>
      <c r="BP31" s="5" t="s">
        <v>335</v>
      </c>
      <c r="BQ31" s="5" t="s">
        <v>288</v>
      </c>
      <c r="BR31" s="5" t="s">
        <v>290</v>
      </c>
      <c r="BS31" s="5">
        <v>1</v>
      </c>
      <c r="BT31" s="5" t="s">
        <v>335</v>
      </c>
      <c r="BU31" s="16" t="s">
        <v>614</v>
      </c>
      <c r="BV31" s="16" t="s">
        <v>614</v>
      </c>
      <c r="BW31" s="16" t="s">
        <v>614</v>
      </c>
      <c r="BX31" s="16" t="s">
        <v>614</v>
      </c>
      <c r="BY31" s="5" t="s">
        <v>340</v>
      </c>
      <c r="BZ31" s="6">
        <v>44929</v>
      </c>
      <c r="CA31" s="6">
        <v>44929</v>
      </c>
      <c r="CB31" s="5" t="s">
        <v>335</v>
      </c>
    </row>
    <row r="32" spans="1:80" x14ac:dyDescent="0.3">
      <c r="A32" s="5">
        <v>2022</v>
      </c>
      <c r="B32" s="6">
        <v>44835</v>
      </c>
      <c r="C32" s="6">
        <v>44926</v>
      </c>
      <c r="D32" s="5" t="s">
        <v>178</v>
      </c>
      <c r="E32" s="5" t="s">
        <v>182</v>
      </c>
      <c r="F32" s="5" t="s">
        <v>185</v>
      </c>
      <c r="G32" s="5">
        <v>6</v>
      </c>
      <c r="H32" s="5" t="s">
        <v>500</v>
      </c>
      <c r="I32" s="16" t="s">
        <v>591</v>
      </c>
      <c r="J32" s="6">
        <v>44832</v>
      </c>
      <c r="K32" s="5" t="s">
        <v>501</v>
      </c>
      <c r="L32" s="5">
        <v>6</v>
      </c>
      <c r="M32" s="6">
        <v>45204</v>
      </c>
      <c r="N32" s="5">
        <v>1</v>
      </c>
      <c r="O32" s="5">
        <v>1</v>
      </c>
      <c r="P32" s="16" t="s">
        <v>598</v>
      </c>
      <c r="Q32" s="16" t="s">
        <v>605</v>
      </c>
      <c r="R32" s="16" t="s">
        <v>483</v>
      </c>
      <c r="S32" s="5" t="s">
        <v>335</v>
      </c>
      <c r="T32" s="5" t="s">
        <v>335</v>
      </c>
      <c r="U32" s="3" t="s">
        <v>335</v>
      </c>
      <c r="V32" s="5" t="s">
        <v>502</v>
      </c>
      <c r="W32" s="5" t="s">
        <v>503</v>
      </c>
      <c r="X32" s="5" t="s">
        <v>193</v>
      </c>
      <c r="Y32" s="5" t="s">
        <v>504</v>
      </c>
      <c r="Z32" s="17" t="s">
        <v>505</v>
      </c>
      <c r="AA32" s="17">
        <v>0</v>
      </c>
      <c r="AB32" s="5" t="s">
        <v>218</v>
      </c>
      <c r="AC32" s="5" t="s">
        <v>506</v>
      </c>
      <c r="AD32" s="5">
        <v>7101</v>
      </c>
      <c r="AE32" s="5" t="s">
        <v>508</v>
      </c>
      <c r="AF32" s="5">
        <v>7101</v>
      </c>
      <c r="AG32" s="5" t="s">
        <v>508</v>
      </c>
      <c r="AH32" s="5">
        <v>7</v>
      </c>
      <c r="AI32" s="5" t="s">
        <v>271</v>
      </c>
      <c r="AJ32" s="5">
        <v>29010</v>
      </c>
      <c r="AK32" s="5" t="s">
        <v>571</v>
      </c>
      <c r="AL32" s="5" t="s">
        <v>571</v>
      </c>
      <c r="AM32" s="5" t="s">
        <v>571</v>
      </c>
      <c r="AN32" s="5" t="s">
        <v>571</v>
      </c>
      <c r="AO32" s="5" t="s">
        <v>374</v>
      </c>
      <c r="AP32" s="5" t="s">
        <v>336</v>
      </c>
      <c r="AQ32" s="5" t="s">
        <v>337</v>
      </c>
      <c r="AR32" s="5" t="s">
        <v>336</v>
      </c>
      <c r="AS32" s="5" t="s">
        <v>510</v>
      </c>
      <c r="AT32" s="6">
        <v>44872</v>
      </c>
      <c r="AU32" s="6">
        <v>44873</v>
      </c>
      <c r="AV32" s="6">
        <v>44888</v>
      </c>
      <c r="AW32" s="7">
        <v>172060.5</v>
      </c>
      <c r="AX32" s="7">
        <v>199590.18</v>
      </c>
      <c r="AY32" s="7">
        <v>172060.5</v>
      </c>
      <c r="AZ32" s="7">
        <v>199590.18</v>
      </c>
      <c r="BA32" s="5" t="s">
        <v>338</v>
      </c>
      <c r="BB32" s="8">
        <v>1</v>
      </c>
      <c r="BC32" s="5" t="s">
        <v>339</v>
      </c>
      <c r="BD32" s="5" t="str">
        <f t="shared" si="0"/>
        <v>ADQUISICIÓN DE MEDICINAS Y SUMINISTROS MÉDICOS PARA LOS PROGRAMAS "PLANIFICACIÓN FAMILIAR Y ANTICONCEPCIÓN" Y "DESARROLLO INTEGRAL PARA LA SALUD DE LOS PUEBLOS INDIGENAS"</v>
      </c>
      <c r="BE32" s="6">
        <v>44873</v>
      </c>
      <c r="BF32" s="6">
        <v>44888</v>
      </c>
      <c r="BG32" s="16" t="s">
        <v>612</v>
      </c>
      <c r="BH32" s="16" t="s">
        <v>483</v>
      </c>
      <c r="BI32" s="5">
        <v>4</v>
      </c>
      <c r="BJ32" s="5" t="s">
        <v>284</v>
      </c>
      <c r="BK32" s="5" t="s">
        <v>509</v>
      </c>
      <c r="BL32" s="5" t="s">
        <v>335</v>
      </c>
      <c r="BM32" s="5" t="s">
        <v>335</v>
      </c>
      <c r="BN32" s="5" t="s">
        <v>335</v>
      </c>
      <c r="BO32" s="16" t="s">
        <v>483</v>
      </c>
      <c r="BP32" s="5" t="s">
        <v>335</v>
      </c>
      <c r="BQ32" s="5" t="s">
        <v>288</v>
      </c>
      <c r="BR32" s="5" t="s">
        <v>290</v>
      </c>
      <c r="BS32" s="5">
        <v>1</v>
      </c>
      <c r="BT32" s="5" t="s">
        <v>335</v>
      </c>
      <c r="BU32" s="16" t="s">
        <v>614</v>
      </c>
      <c r="BV32" s="16" t="s">
        <v>614</v>
      </c>
      <c r="BW32" s="16" t="s">
        <v>614</v>
      </c>
      <c r="BX32" s="16" t="s">
        <v>614</v>
      </c>
      <c r="BY32" s="5" t="s">
        <v>340</v>
      </c>
      <c r="BZ32" s="6">
        <v>44929</v>
      </c>
      <c r="CA32" s="6">
        <v>44929</v>
      </c>
      <c r="CB32" s="5" t="s">
        <v>335</v>
      </c>
    </row>
    <row r="33" spans="1:80" x14ac:dyDescent="0.3">
      <c r="A33" s="5">
        <v>2022</v>
      </c>
      <c r="B33" s="6">
        <v>44835</v>
      </c>
      <c r="C33" s="6">
        <v>44926</v>
      </c>
      <c r="D33" s="5" t="s">
        <v>178</v>
      </c>
      <c r="E33" s="5" t="s">
        <v>182</v>
      </c>
      <c r="F33" s="5" t="s">
        <v>185</v>
      </c>
      <c r="G33" s="5">
        <v>7</v>
      </c>
      <c r="H33" s="5" t="s">
        <v>542</v>
      </c>
      <c r="I33" s="16" t="s">
        <v>592</v>
      </c>
      <c r="J33" s="6">
        <v>44832</v>
      </c>
      <c r="K33" s="5" t="s">
        <v>543</v>
      </c>
      <c r="L33" s="5">
        <v>7</v>
      </c>
      <c r="M33" s="6">
        <v>44839</v>
      </c>
      <c r="N33" s="5">
        <v>1</v>
      </c>
      <c r="O33" s="5">
        <v>1</v>
      </c>
      <c r="P33" s="16" t="s">
        <v>597</v>
      </c>
      <c r="Q33" s="16" t="s">
        <v>604</v>
      </c>
      <c r="R33" s="16" t="s">
        <v>483</v>
      </c>
      <c r="S33" s="5" t="s">
        <v>423</v>
      </c>
      <c r="T33" s="5" t="s">
        <v>424</v>
      </c>
      <c r="U33" s="3" t="s">
        <v>425</v>
      </c>
      <c r="V33" s="5" t="s">
        <v>335</v>
      </c>
      <c r="W33" s="5" t="s">
        <v>434</v>
      </c>
      <c r="X33" s="5" t="s">
        <v>193</v>
      </c>
      <c r="Y33" s="5" t="s">
        <v>535</v>
      </c>
      <c r="Z33" s="17">
        <v>1115</v>
      </c>
      <c r="AA33" s="17">
        <v>0</v>
      </c>
      <c r="AB33" s="5" t="s">
        <v>218</v>
      </c>
      <c r="AC33" s="5" t="s">
        <v>536</v>
      </c>
      <c r="AD33" s="5">
        <v>7101</v>
      </c>
      <c r="AE33" s="5" t="s">
        <v>508</v>
      </c>
      <c r="AF33" s="5">
        <v>7101</v>
      </c>
      <c r="AG33" s="5" t="s">
        <v>508</v>
      </c>
      <c r="AH33" s="5">
        <v>7</v>
      </c>
      <c r="AI33" s="5" t="s">
        <v>271</v>
      </c>
      <c r="AJ33" s="5">
        <v>29000</v>
      </c>
      <c r="AK33" s="5" t="s">
        <v>571</v>
      </c>
      <c r="AL33" s="5" t="s">
        <v>571</v>
      </c>
      <c r="AM33" s="5" t="s">
        <v>571</v>
      </c>
      <c r="AN33" s="5" t="s">
        <v>571</v>
      </c>
      <c r="AO33" s="5" t="s">
        <v>374</v>
      </c>
      <c r="AP33" s="5" t="s">
        <v>336</v>
      </c>
      <c r="AQ33" s="5" t="s">
        <v>337</v>
      </c>
      <c r="AR33" s="5" t="s">
        <v>336</v>
      </c>
      <c r="AS33" s="5" t="s">
        <v>544</v>
      </c>
      <c r="AT33" s="6">
        <v>44911</v>
      </c>
      <c r="AU33" s="6">
        <v>44912</v>
      </c>
      <c r="AV33" s="6">
        <v>44928</v>
      </c>
      <c r="AW33" s="7">
        <v>2605984</v>
      </c>
      <c r="AX33" s="7">
        <v>3022941.44</v>
      </c>
      <c r="AY33" s="7">
        <v>2605984</v>
      </c>
      <c r="AZ33" s="7">
        <v>3022941.44</v>
      </c>
      <c r="BA33" s="5" t="s">
        <v>338</v>
      </c>
      <c r="BB33" s="8">
        <v>1</v>
      </c>
      <c r="BC33" s="5" t="s">
        <v>339</v>
      </c>
      <c r="BD33" s="5" t="str">
        <f t="shared" si="0"/>
        <v>ADQUISICIÓN DE SUMINISTROS MÉDICOS PARA EL PROGRAMA "PLANIFICACIÓN FAMILIAR Y ANTICONCEPCIÓN"</v>
      </c>
      <c r="BE33" s="6">
        <v>44912</v>
      </c>
      <c r="BF33" s="6">
        <v>44928</v>
      </c>
      <c r="BG33" s="16" t="s">
        <v>611</v>
      </c>
      <c r="BH33" s="16" t="s">
        <v>483</v>
      </c>
      <c r="BI33" s="5">
        <v>4</v>
      </c>
      <c r="BJ33" s="5" t="s">
        <v>284</v>
      </c>
      <c r="BK33" s="5" t="s">
        <v>509</v>
      </c>
      <c r="BL33" s="5" t="s">
        <v>335</v>
      </c>
      <c r="BM33" s="5" t="s">
        <v>335</v>
      </c>
      <c r="BN33" s="5" t="s">
        <v>335</v>
      </c>
      <c r="BO33" s="16" t="s">
        <v>483</v>
      </c>
      <c r="BP33" s="5" t="s">
        <v>335</v>
      </c>
      <c r="BQ33" s="5" t="s">
        <v>288</v>
      </c>
      <c r="BR33" s="5" t="s">
        <v>290</v>
      </c>
      <c r="BS33" s="5">
        <v>1</v>
      </c>
      <c r="BT33" s="5" t="s">
        <v>335</v>
      </c>
      <c r="BU33" s="16" t="s">
        <v>614</v>
      </c>
      <c r="BV33" s="16" t="s">
        <v>614</v>
      </c>
      <c r="BW33" s="16" t="s">
        <v>614</v>
      </c>
      <c r="BX33" s="16" t="s">
        <v>614</v>
      </c>
      <c r="BY33" s="5" t="s">
        <v>340</v>
      </c>
      <c r="BZ33" s="6">
        <v>44929</v>
      </c>
      <c r="CA33" s="6">
        <v>44929</v>
      </c>
      <c r="CB33" s="5" t="s">
        <v>335</v>
      </c>
    </row>
    <row r="34" spans="1:80" x14ac:dyDescent="0.3">
      <c r="A34" s="5">
        <v>2022</v>
      </c>
      <c r="B34" s="6">
        <v>44835</v>
      </c>
      <c r="C34" s="6">
        <v>44926</v>
      </c>
      <c r="D34" s="5" t="s">
        <v>178</v>
      </c>
      <c r="E34" s="5" t="s">
        <v>182</v>
      </c>
      <c r="F34" s="5" t="s">
        <v>185</v>
      </c>
      <c r="G34" s="5">
        <v>8</v>
      </c>
      <c r="H34" s="5" t="s">
        <v>537</v>
      </c>
      <c r="I34" s="16" t="s">
        <v>589</v>
      </c>
      <c r="J34" s="6">
        <v>44834</v>
      </c>
      <c r="K34" s="5" t="s">
        <v>538</v>
      </c>
      <c r="L34" s="5">
        <v>8</v>
      </c>
      <c r="M34" s="6">
        <v>44841</v>
      </c>
      <c r="N34" s="5">
        <v>1</v>
      </c>
      <c r="O34" s="5">
        <v>1</v>
      </c>
      <c r="P34" s="16" t="s">
        <v>596</v>
      </c>
      <c r="Q34" s="16" t="s">
        <v>603</v>
      </c>
      <c r="R34" s="16" t="s">
        <v>483</v>
      </c>
      <c r="S34" s="5" t="s">
        <v>335</v>
      </c>
      <c r="T34" s="5" t="s">
        <v>335</v>
      </c>
      <c r="U34" s="5" t="s">
        <v>335</v>
      </c>
      <c r="V34" s="5" t="s">
        <v>429</v>
      </c>
      <c r="W34" s="5" t="s">
        <v>436</v>
      </c>
      <c r="X34" s="5" t="s">
        <v>193</v>
      </c>
      <c r="Y34" s="5" t="s">
        <v>539</v>
      </c>
      <c r="Z34" s="17">
        <v>336</v>
      </c>
      <c r="AA34" s="17">
        <v>0</v>
      </c>
      <c r="AB34" s="5" t="s">
        <v>218</v>
      </c>
      <c r="AC34" s="5" t="s">
        <v>536</v>
      </c>
      <c r="AD34" s="5">
        <v>7101</v>
      </c>
      <c r="AE34" s="5" t="s">
        <v>508</v>
      </c>
      <c r="AF34" s="5">
        <v>7101</v>
      </c>
      <c r="AG34" s="5" t="s">
        <v>508</v>
      </c>
      <c r="AH34" s="5">
        <v>7</v>
      </c>
      <c r="AI34" s="5" t="s">
        <v>271</v>
      </c>
      <c r="AJ34" s="5">
        <v>29000</v>
      </c>
      <c r="AK34" s="5" t="s">
        <v>571</v>
      </c>
      <c r="AL34" s="5" t="s">
        <v>571</v>
      </c>
      <c r="AM34" s="5" t="s">
        <v>571</v>
      </c>
      <c r="AN34" s="5" t="s">
        <v>571</v>
      </c>
      <c r="AO34" s="5" t="s">
        <v>374</v>
      </c>
      <c r="AP34" s="5" t="s">
        <v>336</v>
      </c>
      <c r="AQ34" s="5" t="s">
        <v>337</v>
      </c>
      <c r="AR34" s="5" t="s">
        <v>336</v>
      </c>
      <c r="AS34" s="5" t="s">
        <v>540</v>
      </c>
      <c r="AT34" s="6">
        <v>44910</v>
      </c>
      <c r="AU34" s="6">
        <v>44911</v>
      </c>
      <c r="AV34" s="6">
        <v>44928</v>
      </c>
      <c r="AW34" s="7">
        <v>391268.77</v>
      </c>
      <c r="AX34" s="7">
        <v>453871.77</v>
      </c>
      <c r="AY34" s="7">
        <v>391268.77</v>
      </c>
      <c r="AZ34" s="7">
        <v>453871.77</v>
      </c>
      <c r="BA34" s="5" t="s">
        <v>338</v>
      </c>
      <c r="BB34" s="8">
        <v>1</v>
      </c>
      <c r="BC34" s="5" t="s">
        <v>339</v>
      </c>
      <c r="BD34" s="5" t="str">
        <f t="shared" si="0"/>
        <v>ADQUISICIÓN DE PRODUCTOS QUÍMICOS Y MATERIALES DE LABORATORIO</v>
      </c>
      <c r="BE34" s="6">
        <v>44911</v>
      </c>
      <c r="BF34" s="6">
        <v>44928</v>
      </c>
      <c r="BG34" s="16" t="s">
        <v>610</v>
      </c>
      <c r="BH34" s="16" t="s">
        <v>483</v>
      </c>
      <c r="BI34" s="5">
        <v>14</v>
      </c>
      <c r="BJ34" s="5" t="s">
        <v>284</v>
      </c>
      <c r="BK34" s="5" t="s">
        <v>491</v>
      </c>
      <c r="BL34" s="5" t="s">
        <v>335</v>
      </c>
      <c r="BM34" s="5" t="s">
        <v>335</v>
      </c>
      <c r="BN34" s="5" t="s">
        <v>335</v>
      </c>
      <c r="BO34" s="16" t="s">
        <v>483</v>
      </c>
      <c r="BP34" s="5" t="s">
        <v>335</v>
      </c>
      <c r="BQ34" s="5" t="s">
        <v>288</v>
      </c>
      <c r="BR34" s="5" t="s">
        <v>290</v>
      </c>
      <c r="BS34" s="5">
        <v>1</v>
      </c>
      <c r="BT34" s="5" t="s">
        <v>335</v>
      </c>
      <c r="BU34" s="16" t="s">
        <v>614</v>
      </c>
      <c r="BV34" s="16" t="s">
        <v>614</v>
      </c>
      <c r="BW34" s="16" t="s">
        <v>614</v>
      </c>
      <c r="BX34" s="16" t="s">
        <v>614</v>
      </c>
      <c r="BY34" s="5" t="s">
        <v>340</v>
      </c>
      <c r="BZ34" s="6">
        <v>44929</v>
      </c>
      <c r="CA34" s="6">
        <v>44929</v>
      </c>
      <c r="CB34" s="5" t="s">
        <v>335</v>
      </c>
    </row>
    <row r="35" spans="1:80" x14ac:dyDescent="0.3">
      <c r="A35" s="5">
        <v>2022</v>
      </c>
      <c r="B35" s="6">
        <v>44835</v>
      </c>
      <c r="C35" s="6">
        <v>44926</v>
      </c>
      <c r="D35" s="5" t="s">
        <v>178</v>
      </c>
      <c r="E35" s="5" t="s">
        <v>182</v>
      </c>
      <c r="F35" s="5" t="s">
        <v>185</v>
      </c>
      <c r="G35" s="5">
        <v>8</v>
      </c>
      <c r="H35" s="5" t="s">
        <v>537</v>
      </c>
      <c r="I35" s="16" t="s">
        <v>589</v>
      </c>
      <c r="J35" s="6">
        <v>44834</v>
      </c>
      <c r="K35" s="5" t="s">
        <v>538</v>
      </c>
      <c r="L35" s="5">
        <v>8</v>
      </c>
      <c r="M35" s="6">
        <v>44841</v>
      </c>
      <c r="N35" s="5">
        <v>1</v>
      </c>
      <c r="O35" s="5">
        <v>1</v>
      </c>
      <c r="P35" s="16" t="s">
        <v>595</v>
      </c>
      <c r="Q35" s="16" t="s">
        <v>602</v>
      </c>
      <c r="R35" s="16" t="s">
        <v>483</v>
      </c>
      <c r="S35" s="5" t="s">
        <v>335</v>
      </c>
      <c r="T35" s="5" t="s">
        <v>335</v>
      </c>
      <c r="U35" s="5" t="s">
        <v>335</v>
      </c>
      <c r="V35" s="5" t="s">
        <v>429</v>
      </c>
      <c r="W35" s="5" t="s">
        <v>436</v>
      </c>
      <c r="X35" s="5" t="s">
        <v>193</v>
      </c>
      <c r="Y35" s="5" t="s">
        <v>539</v>
      </c>
      <c r="Z35" s="17">
        <v>336</v>
      </c>
      <c r="AA35" s="17">
        <v>0</v>
      </c>
      <c r="AB35" s="5" t="s">
        <v>218</v>
      </c>
      <c r="AC35" s="5" t="s">
        <v>536</v>
      </c>
      <c r="AD35" s="5">
        <v>7101</v>
      </c>
      <c r="AE35" s="5" t="s">
        <v>508</v>
      </c>
      <c r="AF35" s="5">
        <v>7101</v>
      </c>
      <c r="AG35" s="5" t="s">
        <v>508</v>
      </c>
      <c r="AH35" s="5">
        <v>7</v>
      </c>
      <c r="AI35" s="5" t="s">
        <v>271</v>
      </c>
      <c r="AJ35" s="5">
        <v>29000</v>
      </c>
      <c r="AK35" s="5" t="s">
        <v>571</v>
      </c>
      <c r="AL35" s="5" t="s">
        <v>571</v>
      </c>
      <c r="AM35" s="5" t="s">
        <v>571</v>
      </c>
      <c r="AN35" s="5" t="s">
        <v>571</v>
      </c>
      <c r="AO35" s="5" t="s">
        <v>374</v>
      </c>
      <c r="AP35" s="5" t="s">
        <v>336</v>
      </c>
      <c r="AQ35" s="5" t="s">
        <v>337</v>
      </c>
      <c r="AR35" s="5" t="s">
        <v>336</v>
      </c>
      <c r="AS35" s="5" t="s">
        <v>541</v>
      </c>
      <c r="AT35" s="6">
        <v>44911</v>
      </c>
      <c r="AU35" s="6">
        <v>44912</v>
      </c>
      <c r="AV35" s="6">
        <v>44928</v>
      </c>
      <c r="AW35" s="7">
        <v>1018396.25</v>
      </c>
      <c r="AX35" s="7">
        <v>1181339.6499999999</v>
      </c>
      <c r="AY35" s="7">
        <v>1018396.25</v>
      </c>
      <c r="AZ35" s="7">
        <v>1181339.6499999999</v>
      </c>
      <c r="BA35" s="5" t="s">
        <v>338</v>
      </c>
      <c r="BB35" s="8">
        <v>1</v>
      </c>
      <c r="BC35" s="5" t="s">
        <v>339</v>
      </c>
      <c r="BD35" s="5" t="str">
        <f t="shared" si="0"/>
        <v>ADQUISICIÓN DE PRODUCTOS QUÍMICOS Y MATERIALES DE LABORATORIO</v>
      </c>
      <c r="BE35" s="6">
        <v>44912</v>
      </c>
      <c r="BF35" s="6">
        <v>44928</v>
      </c>
      <c r="BG35" s="16" t="s">
        <v>609</v>
      </c>
      <c r="BH35" s="16" t="s">
        <v>483</v>
      </c>
      <c r="BI35" s="5">
        <v>15</v>
      </c>
      <c r="BJ35" s="5" t="s">
        <v>284</v>
      </c>
      <c r="BK35" s="5" t="s">
        <v>491</v>
      </c>
      <c r="BL35" s="5" t="s">
        <v>335</v>
      </c>
      <c r="BM35" s="5" t="s">
        <v>335</v>
      </c>
      <c r="BN35" s="5" t="s">
        <v>335</v>
      </c>
      <c r="BO35" s="16" t="s">
        <v>483</v>
      </c>
      <c r="BP35" s="5" t="s">
        <v>335</v>
      </c>
      <c r="BQ35" s="5" t="s">
        <v>288</v>
      </c>
      <c r="BR35" s="5" t="s">
        <v>290</v>
      </c>
      <c r="BS35" s="5">
        <v>1</v>
      </c>
      <c r="BT35" s="5" t="s">
        <v>335</v>
      </c>
      <c r="BU35" s="16" t="s">
        <v>614</v>
      </c>
      <c r="BV35" s="16" t="s">
        <v>614</v>
      </c>
      <c r="BW35" s="16" t="s">
        <v>614</v>
      </c>
      <c r="BX35" s="16" t="s">
        <v>614</v>
      </c>
      <c r="BY35" s="5" t="s">
        <v>340</v>
      </c>
      <c r="BZ35" s="6">
        <v>44929</v>
      </c>
      <c r="CA35" s="6">
        <v>44929</v>
      </c>
      <c r="CB35" s="5" t="s">
        <v>335</v>
      </c>
    </row>
    <row r="36" spans="1:80" x14ac:dyDescent="0.3">
      <c r="A36" s="5">
        <v>2022</v>
      </c>
      <c r="B36" s="6">
        <v>44835</v>
      </c>
      <c r="C36" s="6">
        <v>44926</v>
      </c>
      <c r="D36" s="5" t="s">
        <v>178</v>
      </c>
      <c r="E36" s="5" t="s">
        <v>182</v>
      </c>
      <c r="F36" s="5" t="s">
        <v>185</v>
      </c>
      <c r="G36" s="5">
        <v>9</v>
      </c>
      <c r="H36" s="5" t="s">
        <v>512</v>
      </c>
      <c r="I36" s="16" t="s">
        <v>588</v>
      </c>
      <c r="J36" s="6">
        <v>44834</v>
      </c>
      <c r="K36" s="5" t="s">
        <v>513</v>
      </c>
      <c r="L36" s="5">
        <v>9</v>
      </c>
      <c r="M36" s="6">
        <v>44841</v>
      </c>
      <c r="N36" s="5">
        <v>1</v>
      </c>
      <c r="O36" s="5">
        <v>1</v>
      </c>
      <c r="P36" s="16" t="s">
        <v>595</v>
      </c>
      <c r="Q36" s="16" t="s">
        <v>602</v>
      </c>
      <c r="R36" s="16" t="s">
        <v>483</v>
      </c>
      <c r="S36" s="5" t="s">
        <v>448</v>
      </c>
      <c r="T36" s="5" t="s">
        <v>449</v>
      </c>
      <c r="U36" s="3" t="s">
        <v>450</v>
      </c>
      <c r="V36" s="5" t="s">
        <v>335</v>
      </c>
      <c r="W36" s="5" t="s">
        <v>514</v>
      </c>
      <c r="X36" s="5" t="s">
        <v>212</v>
      </c>
      <c r="Y36" s="5" t="s">
        <v>515</v>
      </c>
      <c r="Z36" s="17">
        <v>98</v>
      </c>
      <c r="AA36" s="17">
        <v>0</v>
      </c>
      <c r="AB36" s="5" t="s">
        <v>218</v>
      </c>
      <c r="AC36" s="5" t="s">
        <v>516</v>
      </c>
      <c r="AD36" s="5">
        <v>7101</v>
      </c>
      <c r="AE36" s="5" t="s">
        <v>508</v>
      </c>
      <c r="AF36" s="5">
        <v>7101</v>
      </c>
      <c r="AG36" s="5" t="s">
        <v>508</v>
      </c>
      <c r="AH36" s="5">
        <v>7</v>
      </c>
      <c r="AI36" s="5" t="s">
        <v>271</v>
      </c>
      <c r="AJ36" s="5">
        <v>29070</v>
      </c>
      <c r="AK36" s="5" t="s">
        <v>571</v>
      </c>
      <c r="AL36" s="5" t="s">
        <v>571</v>
      </c>
      <c r="AM36" s="5" t="s">
        <v>571</v>
      </c>
      <c r="AN36" s="5" t="s">
        <v>571</v>
      </c>
      <c r="AO36" s="5" t="s">
        <v>374</v>
      </c>
      <c r="AP36" s="5" t="s">
        <v>336</v>
      </c>
      <c r="AQ36" s="5" t="s">
        <v>337</v>
      </c>
      <c r="AR36" s="5" t="s">
        <v>336</v>
      </c>
      <c r="AS36" s="5" t="s">
        <v>511</v>
      </c>
      <c r="AT36" s="6">
        <v>44866</v>
      </c>
      <c r="AU36" s="6">
        <v>44867</v>
      </c>
      <c r="AV36" s="6">
        <v>44881</v>
      </c>
      <c r="AW36" s="7">
        <v>171282.5</v>
      </c>
      <c r="AX36" s="7">
        <v>198687.7</v>
      </c>
      <c r="AY36" s="7">
        <v>171282.5</v>
      </c>
      <c r="AZ36" s="7">
        <v>198687.7</v>
      </c>
      <c r="BA36" s="5" t="s">
        <v>338</v>
      </c>
      <c r="BB36" s="8">
        <v>1</v>
      </c>
      <c r="BC36" s="5" t="s">
        <v>339</v>
      </c>
      <c r="BD36" s="5" t="str">
        <f t="shared" si="0"/>
        <v>ADQUISICIÓN DE UNIFORMES PARA EL PROGRAMA "PLANIFICACIÓN FAMILIAR Y ANTICONCEPCIÓN</v>
      </c>
      <c r="BE36" s="6">
        <v>44867</v>
      </c>
      <c r="BF36" s="6">
        <v>44881</v>
      </c>
      <c r="BG36" s="16" t="s">
        <v>609</v>
      </c>
      <c r="BH36" s="16" t="s">
        <v>483</v>
      </c>
      <c r="BI36" s="5">
        <v>10</v>
      </c>
      <c r="BJ36" s="5" t="s">
        <v>284</v>
      </c>
      <c r="BK36" s="5" t="s">
        <v>509</v>
      </c>
      <c r="BL36" s="5" t="s">
        <v>335</v>
      </c>
      <c r="BM36" s="5" t="s">
        <v>335</v>
      </c>
      <c r="BN36" s="5" t="s">
        <v>335</v>
      </c>
      <c r="BO36" s="16" t="s">
        <v>483</v>
      </c>
      <c r="BP36" s="5" t="s">
        <v>335</v>
      </c>
      <c r="BQ36" s="5" t="s">
        <v>288</v>
      </c>
      <c r="BR36" s="5" t="s">
        <v>290</v>
      </c>
      <c r="BS36" s="5">
        <v>1</v>
      </c>
      <c r="BT36" s="5" t="s">
        <v>335</v>
      </c>
      <c r="BU36" s="16" t="s">
        <v>614</v>
      </c>
      <c r="BV36" s="16" t="s">
        <v>614</v>
      </c>
      <c r="BW36" s="16" t="s">
        <v>614</v>
      </c>
      <c r="BX36" s="16" t="s">
        <v>614</v>
      </c>
      <c r="BY36" s="5" t="s">
        <v>340</v>
      </c>
      <c r="BZ36" s="6">
        <v>44929</v>
      </c>
      <c r="CA36" s="6">
        <v>44929</v>
      </c>
      <c r="CB36" s="5" t="s">
        <v>335</v>
      </c>
    </row>
    <row r="37" spans="1:80" x14ac:dyDescent="0.3">
      <c r="A37" s="5">
        <v>2022</v>
      </c>
      <c r="B37" s="6">
        <v>44835</v>
      </c>
      <c r="C37" s="6">
        <v>44926</v>
      </c>
      <c r="D37" s="5" t="s">
        <v>178</v>
      </c>
      <c r="E37" s="5" t="s">
        <v>182</v>
      </c>
      <c r="F37" s="5" t="s">
        <v>185</v>
      </c>
      <c r="G37" s="5">
        <v>10</v>
      </c>
      <c r="H37" s="5" t="s">
        <v>521</v>
      </c>
      <c r="I37" s="16" t="s">
        <v>587</v>
      </c>
      <c r="J37" s="6">
        <v>44834</v>
      </c>
      <c r="K37" s="5" t="s">
        <v>517</v>
      </c>
      <c r="L37" s="5">
        <v>10</v>
      </c>
      <c r="M37" s="6">
        <v>44841</v>
      </c>
      <c r="N37" s="5">
        <v>1</v>
      </c>
      <c r="O37" s="5">
        <v>1</v>
      </c>
      <c r="P37" s="16" t="s">
        <v>594</v>
      </c>
      <c r="Q37" s="16" t="s">
        <v>601</v>
      </c>
      <c r="R37" s="16" t="s">
        <v>483</v>
      </c>
      <c r="S37" s="5" t="s">
        <v>497</v>
      </c>
      <c r="T37" s="5" t="s">
        <v>356</v>
      </c>
      <c r="U37" s="3" t="s">
        <v>356</v>
      </c>
      <c r="V37" s="5" t="s">
        <v>335</v>
      </c>
      <c r="W37" s="5" t="s">
        <v>498</v>
      </c>
      <c r="X37" s="5" t="s">
        <v>212</v>
      </c>
      <c r="Y37" s="5" t="s">
        <v>499</v>
      </c>
      <c r="Z37" s="17">
        <v>270</v>
      </c>
      <c r="AA37" s="17">
        <v>0</v>
      </c>
      <c r="AB37" s="5" t="s">
        <v>218</v>
      </c>
      <c r="AC37" s="5" t="s">
        <v>518</v>
      </c>
      <c r="AD37" s="5">
        <v>7101</v>
      </c>
      <c r="AE37" s="5" t="s">
        <v>508</v>
      </c>
      <c r="AF37" s="5">
        <v>7101</v>
      </c>
      <c r="AG37" s="5" t="s">
        <v>508</v>
      </c>
      <c r="AH37" s="5">
        <v>7</v>
      </c>
      <c r="AI37" s="5" t="s">
        <v>271</v>
      </c>
      <c r="AJ37" s="5">
        <v>29044</v>
      </c>
      <c r="AK37" s="5" t="s">
        <v>571</v>
      </c>
      <c r="AL37" s="5" t="s">
        <v>571</v>
      </c>
      <c r="AM37" s="5" t="s">
        <v>571</v>
      </c>
      <c r="AN37" s="5" t="s">
        <v>571</v>
      </c>
      <c r="AO37" s="5" t="s">
        <v>374</v>
      </c>
      <c r="AP37" s="5" t="s">
        <v>495</v>
      </c>
      <c r="AQ37" s="5" t="s">
        <v>337</v>
      </c>
      <c r="AR37" s="5" t="s">
        <v>336</v>
      </c>
      <c r="AS37" s="5" t="s">
        <v>519</v>
      </c>
      <c r="AT37" s="6">
        <v>44869</v>
      </c>
      <c r="AU37" s="6">
        <v>44870</v>
      </c>
      <c r="AV37" s="6">
        <v>44894</v>
      </c>
      <c r="AW37" s="7">
        <v>481785.58</v>
      </c>
      <c r="AX37" s="7">
        <v>558871.27</v>
      </c>
      <c r="AY37" s="7">
        <v>481785.58</v>
      </c>
      <c r="AZ37" s="7">
        <v>558871.27</v>
      </c>
      <c r="BA37" s="5" t="s">
        <v>338</v>
      </c>
      <c r="BB37" s="8">
        <v>1</v>
      </c>
      <c r="BC37" s="5" t="s">
        <v>339</v>
      </c>
      <c r="BD37" s="5" t="str">
        <f t="shared" si="0"/>
        <v>ADQUISICIÓN DE REFACCIONES Y ACCESORIOS PARA EQUIPO DE CÓMPUTO PARA EL PROGRAMA "FORTALECER EL SISTEMA INTEGRAL DE INFORMACIÓN EN LA SALUD"</v>
      </c>
      <c r="BE37" s="6">
        <v>44870</v>
      </c>
      <c r="BF37" s="6">
        <v>44894</v>
      </c>
      <c r="BG37" s="16" t="s">
        <v>608</v>
      </c>
      <c r="BH37" s="16" t="s">
        <v>483</v>
      </c>
      <c r="BI37" s="5">
        <v>8</v>
      </c>
      <c r="BJ37" s="5" t="s">
        <v>284</v>
      </c>
      <c r="BK37" s="5" t="s">
        <v>509</v>
      </c>
      <c r="BL37" s="5" t="s">
        <v>335</v>
      </c>
      <c r="BM37" s="5" t="s">
        <v>335</v>
      </c>
      <c r="BN37" s="5" t="s">
        <v>335</v>
      </c>
      <c r="BO37" s="16" t="s">
        <v>483</v>
      </c>
      <c r="BP37" s="5" t="s">
        <v>335</v>
      </c>
      <c r="BQ37" s="5" t="s">
        <v>288</v>
      </c>
      <c r="BR37" s="5" t="s">
        <v>290</v>
      </c>
      <c r="BS37" s="5">
        <v>1</v>
      </c>
      <c r="BT37" s="5" t="s">
        <v>335</v>
      </c>
      <c r="BU37" s="16" t="s">
        <v>614</v>
      </c>
      <c r="BV37" s="16" t="s">
        <v>614</v>
      </c>
      <c r="BW37" s="16" t="s">
        <v>614</v>
      </c>
      <c r="BX37" s="16" t="s">
        <v>614</v>
      </c>
      <c r="BY37" s="5" t="s">
        <v>340</v>
      </c>
      <c r="BZ37" s="6">
        <v>44929</v>
      </c>
      <c r="CA37" s="6">
        <v>44929</v>
      </c>
      <c r="CB37" s="5" t="s">
        <v>335</v>
      </c>
    </row>
    <row r="38" spans="1:80" x14ac:dyDescent="0.3">
      <c r="A38" s="5">
        <v>2022</v>
      </c>
      <c r="B38" s="6">
        <v>44835</v>
      </c>
      <c r="C38" s="6">
        <v>44926</v>
      </c>
      <c r="D38" s="5" t="s">
        <v>178</v>
      </c>
      <c r="E38" s="5" t="s">
        <v>182</v>
      </c>
      <c r="F38" s="5" t="s">
        <v>185</v>
      </c>
      <c r="G38" s="5">
        <v>11</v>
      </c>
      <c r="H38" s="5" t="s">
        <v>520</v>
      </c>
      <c r="I38" s="16" t="s">
        <v>586</v>
      </c>
      <c r="J38" s="6">
        <v>44840</v>
      </c>
      <c r="K38" s="5" t="s">
        <v>522</v>
      </c>
      <c r="L38" s="5">
        <v>11</v>
      </c>
      <c r="M38" s="6">
        <v>44848</v>
      </c>
      <c r="N38" s="5">
        <v>1</v>
      </c>
      <c r="O38" s="5">
        <v>1</v>
      </c>
      <c r="P38" s="16" t="s">
        <v>593</v>
      </c>
      <c r="Q38" s="16" t="s">
        <v>600</v>
      </c>
      <c r="R38" s="16" t="s">
        <v>483</v>
      </c>
      <c r="S38" s="5" t="s">
        <v>335</v>
      </c>
      <c r="T38" s="5" t="s">
        <v>335</v>
      </c>
      <c r="U38" s="3" t="s">
        <v>335</v>
      </c>
      <c r="V38" s="5" t="s">
        <v>523</v>
      </c>
      <c r="W38" s="5" t="s">
        <v>524</v>
      </c>
      <c r="X38" s="5" t="s">
        <v>193</v>
      </c>
      <c r="Y38" s="5" t="s">
        <v>525</v>
      </c>
      <c r="Z38" s="17">
        <v>107</v>
      </c>
      <c r="AA38" s="17">
        <v>0</v>
      </c>
      <c r="AB38" s="5" t="s">
        <v>218</v>
      </c>
      <c r="AC38" s="5" t="s">
        <v>526</v>
      </c>
      <c r="AD38" s="5">
        <v>7101</v>
      </c>
      <c r="AE38" s="5" t="s">
        <v>508</v>
      </c>
      <c r="AF38" s="5">
        <v>7101</v>
      </c>
      <c r="AG38" s="5" t="s">
        <v>508</v>
      </c>
      <c r="AH38" s="5">
        <v>7</v>
      </c>
      <c r="AI38" s="5" t="s">
        <v>271</v>
      </c>
      <c r="AJ38" s="5">
        <v>20020</v>
      </c>
      <c r="AK38" s="5" t="s">
        <v>571</v>
      </c>
      <c r="AL38" s="5" t="s">
        <v>571</v>
      </c>
      <c r="AM38" s="5" t="s">
        <v>571</v>
      </c>
      <c r="AN38" s="5" t="s">
        <v>571</v>
      </c>
      <c r="AO38" s="5" t="s">
        <v>374</v>
      </c>
      <c r="AP38" s="5" t="s">
        <v>336</v>
      </c>
      <c r="AQ38" s="5" t="s">
        <v>337</v>
      </c>
      <c r="AR38" s="5" t="s">
        <v>336</v>
      </c>
      <c r="AS38" s="5" t="s">
        <v>527</v>
      </c>
      <c r="AT38" s="6">
        <v>44861</v>
      </c>
      <c r="AU38" s="6">
        <v>44862</v>
      </c>
      <c r="AV38" s="6">
        <v>44876</v>
      </c>
      <c r="AW38" s="7">
        <v>870770.5</v>
      </c>
      <c r="AX38" s="7">
        <v>1010093.78</v>
      </c>
      <c r="AY38" s="7">
        <v>870770.5</v>
      </c>
      <c r="AZ38" s="7">
        <v>1010093.78</v>
      </c>
      <c r="BA38" s="5" t="s">
        <v>338</v>
      </c>
      <c r="BB38" s="8">
        <v>1</v>
      </c>
      <c r="BC38" s="5" t="s">
        <v>339</v>
      </c>
      <c r="BD38" s="5" t="str">
        <f t="shared" si="0"/>
        <v>ADQUISICIÓN DE ALIMENTOS PARA EL PROYECTO "PREVENCIÓN Y CONTROL DE LA TUBERCOLISIS</v>
      </c>
      <c r="BE38" s="6">
        <v>44862</v>
      </c>
      <c r="BF38" s="6">
        <v>44876</v>
      </c>
      <c r="BG38" s="16" t="s">
        <v>607</v>
      </c>
      <c r="BH38" s="16" t="s">
        <v>483</v>
      </c>
      <c r="BI38" s="5">
        <v>11</v>
      </c>
      <c r="BJ38" s="5" t="s">
        <v>284</v>
      </c>
      <c r="BK38" s="5" t="s">
        <v>509</v>
      </c>
      <c r="BL38" s="5" t="s">
        <v>335</v>
      </c>
      <c r="BM38" s="5" t="s">
        <v>335</v>
      </c>
      <c r="BN38" s="5" t="s">
        <v>335</v>
      </c>
      <c r="BO38" s="16" t="s">
        <v>483</v>
      </c>
      <c r="BP38" s="5" t="s">
        <v>335</v>
      </c>
      <c r="BQ38" s="5" t="s">
        <v>288</v>
      </c>
      <c r="BR38" s="5" t="s">
        <v>290</v>
      </c>
      <c r="BS38" s="5">
        <v>1</v>
      </c>
      <c r="BT38" s="5" t="s">
        <v>335</v>
      </c>
      <c r="BU38" s="16" t="s">
        <v>614</v>
      </c>
      <c r="BV38" s="16" t="s">
        <v>614</v>
      </c>
      <c r="BW38" s="16" t="s">
        <v>614</v>
      </c>
      <c r="BX38" s="16" t="s">
        <v>614</v>
      </c>
      <c r="BY38" s="5" t="s">
        <v>340</v>
      </c>
      <c r="BZ38" s="6">
        <v>44929</v>
      </c>
      <c r="CA38" s="6">
        <v>44929</v>
      </c>
      <c r="CB38" s="5" t="s">
        <v>335</v>
      </c>
    </row>
    <row r="39" spans="1:80" x14ac:dyDescent="0.3">
      <c r="A39" s="5">
        <v>2022</v>
      </c>
      <c r="B39" s="6">
        <v>44835</v>
      </c>
      <c r="C39" s="6">
        <v>44926</v>
      </c>
      <c r="D39" s="5" t="s">
        <v>178</v>
      </c>
      <c r="E39" s="5" t="s">
        <v>182</v>
      </c>
      <c r="F39" s="5" t="s">
        <v>185</v>
      </c>
      <c r="G39" s="5">
        <v>9</v>
      </c>
      <c r="H39" s="5" t="s">
        <v>455</v>
      </c>
      <c r="I39" s="16" t="s">
        <v>470</v>
      </c>
      <c r="J39" s="6">
        <v>44873</v>
      </c>
      <c r="K39" s="5" t="s">
        <v>459</v>
      </c>
      <c r="L39" s="5">
        <v>9</v>
      </c>
      <c r="M39" s="6">
        <v>44882</v>
      </c>
      <c r="N39" s="5">
        <v>1</v>
      </c>
      <c r="O39" s="5">
        <v>1</v>
      </c>
      <c r="P39" s="16" t="s">
        <v>473</v>
      </c>
      <c r="Q39" s="16" t="s">
        <v>480</v>
      </c>
      <c r="R39" s="16" t="s">
        <v>483</v>
      </c>
      <c r="S39" s="5" t="s">
        <v>448</v>
      </c>
      <c r="T39" s="5" t="s">
        <v>449</v>
      </c>
      <c r="U39" s="5" t="s">
        <v>450</v>
      </c>
      <c r="V39" s="5" t="s">
        <v>335</v>
      </c>
      <c r="W39" s="5" t="s">
        <v>514</v>
      </c>
      <c r="X39" s="5" t="s">
        <v>212</v>
      </c>
      <c r="Y39" s="5" t="s">
        <v>553</v>
      </c>
      <c r="Z39" s="17">
        <v>98</v>
      </c>
      <c r="AA39" s="17">
        <v>0</v>
      </c>
      <c r="AB39" s="5" t="s">
        <v>218</v>
      </c>
      <c r="AC39" s="5" t="s">
        <v>536</v>
      </c>
      <c r="AD39" s="5">
        <v>7101</v>
      </c>
      <c r="AE39" s="5" t="s">
        <v>508</v>
      </c>
      <c r="AF39" s="5">
        <v>7101</v>
      </c>
      <c r="AG39" s="5" t="s">
        <v>508</v>
      </c>
      <c r="AH39" s="5">
        <v>7</v>
      </c>
      <c r="AI39" s="5" t="s">
        <v>271</v>
      </c>
      <c r="AJ39" s="5">
        <v>29070</v>
      </c>
      <c r="AK39" s="5" t="s">
        <v>571</v>
      </c>
      <c r="AL39" s="5" t="s">
        <v>571</v>
      </c>
      <c r="AM39" s="5" t="s">
        <v>571</v>
      </c>
      <c r="AN39" s="5" t="s">
        <v>571</v>
      </c>
      <c r="AO39" s="5" t="s">
        <v>374</v>
      </c>
      <c r="AP39" s="5" t="s">
        <v>337</v>
      </c>
      <c r="AQ39" s="5" t="s">
        <v>337</v>
      </c>
      <c r="AR39" s="5" t="s">
        <v>337</v>
      </c>
      <c r="AS39" s="5" t="s">
        <v>447</v>
      </c>
      <c r="AT39" s="6">
        <v>44903</v>
      </c>
      <c r="AU39" s="6">
        <v>44904</v>
      </c>
      <c r="AV39" s="6">
        <v>44918</v>
      </c>
      <c r="AW39" s="7">
        <f t="shared" si="1"/>
        <v>278574.54310344829</v>
      </c>
      <c r="AX39" s="7">
        <v>323146.46999999997</v>
      </c>
      <c r="AY39" s="7">
        <f t="shared" ref="AY39:AY43" si="4">AZ39/1.16</f>
        <v>278574.54310344829</v>
      </c>
      <c r="AZ39" s="7">
        <v>323146.46999999997</v>
      </c>
      <c r="BA39" s="5" t="s">
        <v>338</v>
      </c>
      <c r="BB39" s="8">
        <v>1</v>
      </c>
      <c r="BC39" s="5" t="s">
        <v>339</v>
      </c>
      <c r="BD39" s="5" t="str">
        <f t="shared" si="0"/>
        <v>ADQUISICIÓN DE BULTOS REUSABLES PARA CIRUGÍA MENOR CORRESPONDIENTE AL PROGRAMA “PLANIFICACIÓN FAMILIAR Y ANTICONCEPCIÓN”</v>
      </c>
      <c r="BE39" s="6">
        <v>44904</v>
      </c>
      <c r="BF39" s="6">
        <v>44918</v>
      </c>
      <c r="BG39" s="16" t="s">
        <v>488</v>
      </c>
      <c r="BH39" s="16" t="s">
        <v>483</v>
      </c>
      <c r="BI39" s="5">
        <v>19</v>
      </c>
      <c r="BJ39" s="5" t="s">
        <v>284</v>
      </c>
      <c r="BK39" s="5" t="s">
        <v>491</v>
      </c>
      <c r="BL39" s="5" t="s">
        <v>335</v>
      </c>
      <c r="BM39" s="5" t="s">
        <v>335</v>
      </c>
      <c r="BN39" s="5" t="s">
        <v>335</v>
      </c>
      <c r="BO39" s="16" t="s">
        <v>483</v>
      </c>
      <c r="BP39" s="5" t="s">
        <v>335</v>
      </c>
      <c r="BQ39" s="5" t="s">
        <v>288</v>
      </c>
      <c r="BR39" s="5" t="s">
        <v>290</v>
      </c>
      <c r="BS39" s="5">
        <v>1</v>
      </c>
      <c r="BT39" s="5" t="s">
        <v>335</v>
      </c>
      <c r="BU39" s="16" t="s">
        <v>614</v>
      </c>
      <c r="BV39" s="16" t="s">
        <v>614</v>
      </c>
      <c r="BW39" s="16" t="s">
        <v>614</v>
      </c>
      <c r="BX39" s="16" t="s">
        <v>614</v>
      </c>
      <c r="BY39" s="5" t="s">
        <v>340</v>
      </c>
      <c r="BZ39" s="6">
        <v>44929</v>
      </c>
      <c r="CA39" s="6">
        <v>44929</v>
      </c>
      <c r="CB39" s="5" t="s">
        <v>335</v>
      </c>
    </row>
    <row r="40" spans="1:80" x14ac:dyDescent="0.3">
      <c r="A40" s="5">
        <v>2022</v>
      </c>
      <c r="B40" s="6">
        <v>44835</v>
      </c>
      <c r="C40" s="6">
        <v>44926</v>
      </c>
      <c r="D40" s="5" t="s">
        <v>178</v>
      </c>
      <c r="E40" s="5" t="s">
        <v>182</v>
      </c>
      <c r="F40" s="5" t="s">
        <v>185</v>
      </c>
      <c r="G40" s="5">
        <v>12</v>
      </c>
      <c r="H40" s="5" t="s">
        <v>456</v>
      </c>
      <c r="I40" s="16" t="s">
        <v>471</v>
      </c>
      <c r="J40" s="6">
        <v>44873</v>
      </c>
      <c r="K40" s="5" t="s">
        <v>460</v>
      </c>
      <c r="L40" s="5">
        <v>12</v>
      </c>
      <c r="M40" s="6">
        <v>44882</v>
      </c>
      <c r="N40" s="5">
        <v>1</v>
      </c>
      <c r="O40" s="5">
        <v>1</v>
      </c>
      <c r="P40" s="16" t="s">
        <v>474</v>
      </c>
      <c r="Q40" s="16" t="s">
        <v>481</v>
      </c>
      <c r="R40" s="16" t="s">
        <v>483</v>
      </c>
      <c r="S40" s="5" t="s">
        <v>335</v>
      </c>
      <c r="T40" s="5" t="s">
        <v>335</v>
      </c>
      <c r="U40" s="3" t="s">
        <v>335</v>
      </c>
      <c r="V40" s="5" t="s">
        <v>454</v>
      </c>
      <c r="W40" s="5" t="s">
        <v>585</v>
      </c>
      <c r="X40" s="5" t="s">
        <v>212</v>
      </c>
      <c r="Y40" s="5" t="s">
        <v>554</v>
      </c>
      <c r="Z40" s="17" t="s">
        <v>555</v>
      </c>
      <c r="AA40" s="17">
        <v>2</v>
      </c>
      <c r="AB40" s="5" t="s">
        <v>227</v>
      </c>
      <c r="AC40" s="5" t="s">
        <v>554</v>
      </c>
      <c r="AD40" s="5">
        <v>951</v>
      </c>
      <c r="AE40" s="5" t="s">
        <v>556</v>
      </c>
      <c r="AF40" s="5">
        <v>951</v>
      </c>
      <c r="AG40" s="5" t="s">
        <v>556</v>
      </c>
      <c r="AH40" s="5">
        <v>0</v>
      </c>
      <c r="AI40" s="5" t="s">
        <v>268</v>
      </c>
      <c r="AJ40" s="5">
        <v>68120</v>
      </c>
      <c r="AK40" s="5" t="s">
        <v>571</v>
      </c>
      <c r="AL40" s="5" t="s">
        <v>571</v>
      </c>
      <c r="AM40" s="5" t="s">
        <v>571</v>
      </c>
      <c r="AN40" s="5" t="s">
        <v>571</v>
      </c>
      <c r="AO40" s="5" t="s">
        <v>374</v>
      </c>
      <c r="AP40" s="5" t="s">
        <v>337</v>
      </c>
      <c r="AQ40" s="5" t="s">
        <v>337</v>
      </c>
      <c r="AR40" s="5" t="s">
        <v>337</v>
      </c>
      <c r="AS40" s="5" t="s">
        <v>453</v>
      </c>
      <c r="AT40" s="6">
        <v>44907</v>
      </c>
      <c r="AU40" s="6">
        <v>44908</v>
      </c>
      <c r="AV40" s="6">
        <v>44922</v>
      </c>
      <c r="AW40" s="7">
        <f t="shared" si="1"/>
        <v>1034478</v>
      </c>
      <c r="AX40" s="7">
        <v>1199994.48</v>
      </c>
      <c r="AY40" s="7">
        <f t="shared" si="4"/>
        <v>1034478</v>
      </c>
      <c r="AZ40" s="7">
        <v>1199994.48</v>
      </c>
      <c r="BA40" s="5" t="s">
        <v>338</v>
      </c>
      <c r="BB40" s="8">
        <v>1</v>
      </c>
      <c r="BC40" s="5" t="s">
        <v>339</v>
      </c>
      <c r="BD40" s="5" t="str">
        <f t="shared" si="0"/>
        <v>ADQUISICIÓN DE REFACCIONES Y ACCESORIOS PARA EQUIPO DE COMPUTO Y TELECOMUNICACIONES CORRESPONDIENTE AL PROYECTO: ADMINISTRACIÓN “GASTOS DE OPERACIÓN”</v>
      </c>
      <c r="BE40" s="6">
        <v>44908</v>
      </c>
      <c r="BF40" s="6">
        <v>44922</v>
      </c>
      <c r="BG40" s="16" t="s">
        <v>489</v>
      </c>
      <c r="BH40" s="16" t="s">
        <v>483</v>
      </c>
      <c r="BI40" s="5">
        <v>8</v>
      </c>
      <c r="BJ40" s="5" t="s">
        <v>284</v>
      </c>
      <c r="BK40" s="5" t="s">
        <v>491</v>
      </c>
      <c r="BL40" s="5" t="s">
        <v>335</v>
      </c>
      <c r="BM40" s="5" t="s">
        <v>335</v>
      </c>
      <c r="BN40" s="5" t="s">
        <v>335</v>
      </c>
      <c r="BO40" s="16" t="s">
        <v>483</v>
      </c>
      <c r="BP40" s="5" t="s">
        <v>335</v>
      </c>
      <c r="BQ40" s="5" t="s">
        <v>288</v>
      </c>
      <c r="BR40" s="5" t="s">
        <v>290</v>
      </c>
      <c r="BS40" s="5">
        <v>1</v>
      </c>
      <c r="BT40" s="5" t="s">
        <v>335</v>
      </c>
      <c r="BU40" s="16" t="s">
        <v>614</v>
      </c>
      <c r="BV40" s="16" t="s">
        <v>614</v>
      </c>
      <c r="BW40" s="16" t="s">
        <v>614</v>
      </c>
      <c r="BX40" s="16" t="s">
        <v>614</v>
      </c>
      <c r="BY40" s="5" t="s">
        <v>340</v>
      </c>
      <c r="BZ40" s="6">
        <v>44929</v>
      </c>
      <c r="CA40" s="6">
        <v>44929</v>
      </c>
      <c r="CB40" s="5" t="s">
        <v>335</v>
      </c>
    </row>
    <row r="41" spans="1:80" x14ac:dyDescent="0.3">
      <c r="A41" s="5">
        <v>2022</v>
      </c>
      <c r="B41" s="6">
        <v>44835</v>
      </c>
      <c r="C41" s="6">
        <v>44926</v>
      </c>
      <c r="D41" s="5" t="s">
        <v>178</v>
      </c>
      <c r="E41" s="5" t="s">
        <v>182</v>
      </c>
      <c r="F41" s="5" t="s">
        <v>185</v>
      </c>
      <c r="G41" s="5">
        <v>13</v>
      </c>
      <c r="H41" s="5" t="s">
        <v>457</v>
      </c>
      <c r="I41" s="16" t="s">
        <v>472</v>
      </c>
      <c r="J41" s="6">
        <v>44903</v>
      </c>
      <c r="K41" s="5" t="s">
        <v>461</v>
      </c>
      <c r="L41" s="5">
        <v>13</v>
      </c>
      <c r="M41" s="6">
        <v>36161</v>
      </c>
      <c r="N41" s="5">
        <v>1</v>
      </c>
      <c r="O41" s="5">
        <v>1</v>
      </c>
      <c r="P41" s="16" t="s">
        <v>475</v>
      </c>
      <c r="Q41" s="16" t="s">
        <v>482</v>
      </c>
      <c r="R41" s="16" t="s">
        <v>483</v>
      </c>
      <c r="S41" s="5" t="s">
        <v>397</v>
      </c>
      <c r="T41" s="5" t="s">
        <v>399</v>
      </c>
      <c r="U41" s="3" t="s">
        <v>400</v>
      </c>
      <c r="V41" s="5" t="s">
        <v>335</v>
      </c>
      <c r="W41" s="5" t="s">
        <v>393</v>
      </c>
      <c r="X41" s="5" t="s">
        <v>212</v>
      </c>
      <c r="Y41" s="5" t="s">
        <v>557</v>
      </c>
      <c r="Z41" s="17">
        <v>328</v>
      </c>
      <c r="AA41" s="17">
        <v>0</v>
      </c>
      <c r="AB41" s="5" t="s">
        <v>227</v>
      </c>
      <c r="AC41" s="5" t="s">
        <v>558</v>
      </c>
      <c r="AD41" s="5">
        <v>7101</v>
      </c>
      <c r="AE41" s="5" t="s">
        <v>508</v>
      </c>
      <c r="AF41" s="5">
        <v>7101</v>
      </c>
      <c r="AG41" s="5" t="s">
        <v>508</v>
      </c>
      <c r="AH41" s="5">
        <v>7</v>
      </c>
      <c r="AI41" s="5" t="s">
        <v>271</v>
      </c>
      <c r="AJ41" s="5">
        <v>29049</v>
      </c>
      <c r="AK41" s="5" t="s">
        <v>571</v>
      </c>
      <c r="AL41" s="5" t="s">
        <v>571</v>
      </c>
      <c r="AM41" s="5" t="s">
        <v>571</v>
      </c>
      <c r="AN41" s="5" t="s">
        <v>571</v>
      </c>
      <c r="AO41" s="5" t="s">
        <v>374</v>
      </c>
      <c r="AP41" s="5" t="s">
        <v>336</v>
      </c>
      <c r="AQ41" s="5" t="s">
        <v>337</v>
      </c>
      <c r="AR41" s="5" t="s">
        <v>336</v>
      </c>
      <c r="AS41" s="5" t="s">
        <v>444</v>
      </c>
      <c r="AT41" s="6">
        <v>44922</v>
      </c>
      <c r="AU41" s="6">
        <v>44923</v>
      </c>
      <c r="AV41" s="6">
        <v>44906</v>
      </c>
      <c r="AW41" s="7">
        <v>139148.4</v>
      </c>
      <c r="AX41" s="7">
        <v>161412.14000000001</v>
      </c>
      <c r="AY41" s="7">
        <v>139148.4</v>
      </c>
      <c r="AZ41" s="7">
        <v>161412.14000000001</v>
      </c>
      <c r="BA41" s="5" t="s">
        <v>338</v>
      </c>
      <c r="BB41" s="8">
        <v>1</v>
      </c>
      <c r="BC41" s="5" t="s">
        <v>339</v>
      </c>
      <c r="BD41" s="5" t="str">
        <f t="shared" si="0"/>
        <v>ADQUISICIÓN DE MATERIALES Y OTROS PRODUCTOS QUÍMICOS PARA EL LABORATORIO ESTATAL DE SALUD PÚBLICA</v>
      </c>
      <c r="BE41" s="6">
        <v>44923</v>
      </c>
      <c r="BF41" s="6">
        <v>44906</v>
      </c>
      <c r="BG41" s="16" t="s">
        <v>490</v>
      </c>
      <c r="BH41" s="16" t="s">
        <v>483</v>
      </c>
      <c r="BI41" s="5">
        <v>14</v>
      </c>
      <c r="BJ41" s="5" t="s">
        <v>284</v>
      </c>
      <c r="BK41" s="5" t="s">
        <v>491</v>
      </c>
      <c r="BL41" s="5" t="s">
        <v>335</v>
      </c>
      <c r="BM41" s="5" t="s">
        <v>335</v>
      </c>
      <c r="BN41" s="5" t="s">
        <v>335</v>
      </c>
      <c r="BO41" s="16" t="s">
        <v>483</v>
      </c>
      <c r="BP41" s="5" t="s">
        <v>335</v>
      </c>
      <c r="BQ41" s="5" t="s">
        <v>288</v>
      </c>
      <c r="BR41" s="5" t="s">
        <v>290</v>
      </c>
      <c r="BS41" s="5">
        <v>1</v>
      </c>
      <c r="BT41" s="5" t="s">
        <v>335</v>
      </c>
      <c r="BU41" s="16" t="s">
        <v>614</v>
      </c>
      <c r="BV41" s="16" t="s">
        <v>614</v>
      </c>
      <c r="BW41" s="16" t="s">
        <v>614</v>
      </c>
      <c r="BX41" s="16" t="s">
        <v>614</v>
      </c>
      <c r="BY41" s="5" t="s">
        <v>340</v>
      </c>
      <c r="BZ41" s="6">
        <v>44929</v>
      </c>
      <c r="CA41" s="6">
        <v>44929</v>
      </c>
      <c r="CB41" s="5" t="s">
        <v>335</v>
      </c>
    </row>
    <row r="42" spans="1:80" x14ac:dyDescent="0.3">
      <c r="A42" s="5">
        <v>2022</v>
      </c>
      <c r="B42" s="6">
        <v>44835</v>
      </c>
      <c r="C42" s="6">
        <v>44926</v>
      </c>
      <c r="D42" s="5" t="s">
        <v>178</v>
      </c>
      <c r="E42" s="5" t="s">
        <v>182</v>
      </c>
      <c r="F42" s="5" t="s">
        <v>185</v>
      </c>
      <c r="G42" s="5">
        <v>13</v>
      </c>
      <c r="H42" s="5" t="s">
        <v>457</v>
      </c>
      <c r="I42" s="16" t="s">
        <v>472</v>
      </c>
      <c r="J42" s="6">
        <v>44903</v>
      </c>
      <c r="K42" s="5" t="s">
        <v>461</v>
      </c>
      <c r="L42" s="5">
        <v>13</v>
      </c>
      <c r="M42" s="6">
        <v>36161</v>
      </c>
      <c r="N42" s="5">
        <v>1</v>
      </c>
      <c r="O42" s="5">
        <v>1</v>
      </c>
      <c r="P42" s="16" t="s">
        <v>475</v>
      </c>
      <c r="Q42" s="16" t="s">
        <v>482</v>
      </c>
      <c r="R42" s="16" t="s">
        <v>483</v>
      </c>
      <c r="S42" s="5" t="s">
        <v>398</v>
      </c>
      <c r="T42" s="5" t="s">
        <v>375</v>
      </c>
      <c r="U42" s="3" t="s">
        <v>376</v>
      </c>
      <c r="V42" s="5" t="s">
        <v>335</v>
      </c>
      <c r="W42" s="5" t="s">
        <v>377</v>
      </c>
      <c r="X42" s="5" t="s">
        <v>212</v>
      </c>
      <c r="Y42" s="5" t="s">
        <v>559</v>
      </c>
      <c r="Z42" s="17">
        <v>396</v>
      </c>
      <c r="AA42" s="17">
        <v>0</v>
      </c>
      <c r="AB42" s="5" t="s">
        <v>227</v>
      </c>
      <c r="AC42" s="5" t="s">
        <v>560</v>
      </c>
      <c r="AD42" s="5">
        <v>7101</v>
      </c>
      <c r="AE42" s="5" t="s">
        <v>508</v>
      </c>
      <c r="AF42" s="5">
        <v>7101</v>
      </c>
      <c r="AG42" s="5" t="s">
        <v>508</v>
      </c>
      <c r="AH42" s="5">
        <v>7</v>
      </c>
      <c r="AI42" s="5" t="s">
        <v>271</v>
      </c>
      <c r="AJ42" s="5">
        <v>29057</v>
      </c>
      <c r="AK42" s="5" t="s">
        <v>571</v>
      </c>
      <c r="AL42" s="5" t="s">
        <v>571</v>
      </c>
      <c r="AM42" s="5" t="s">
        <v>571</v>
      </c>
      <c r="AN42" s="5" t="s">
        <v>571</v>
      </c>
      <c r="AO42" s="5" t="s">
        <v>374</v>
      </c>
      <c r="AP42" s="5" t="s">
        <v>336</v>
      </c>
      <c r="AQ42" s="5" t="s">
        <v>337</v>
      </c>
      <c r="AR42" s="5" t="s">
        <v>336</v>
      </c>
      <c r="AS42" s="5" t="s">
        <v>445</v>
      </c>
      <c r="AT42" s="6">
        <v>44922</v>
      </c>
      <c r="AU42" s="6">
        <v>44923</v>
      </c>
      <c r="AV42" s="6">
        <v>44906</v>
      </c>
      <c r="AW42" s="7">
        <v>693365.65</v>
      </c>
      <c r="AX42" s="7">
        <v>804304.15</v>
      </c>
      <c r="AY42" s="7">
        <v>693365.65</v>
      </c>
      <c r="AZ42" s="7">
        <v>804304.15</v>
      </c>
      <c r="BA42" s="19" t="s">
        <v>338</v>
      </c>
      <c r="BB42" s="8">
        <v>1</v>
      </c>
      <c r="BC42" s="5" t="s">
        <v>339</v>
      </c>
      <c r="BD42" s="5" t="str">
        <f t="shared" si="0"/>
        <v>ADQUISICIÓN DE MATERIALES Y OTROS PRODUCTOS QUÍMICOS PARA EL LABORATORIO ESTATAL DE SALUD PÚBLICA</v>
      </c>
      <c r="BE42" s="6">
        <v>44923</v>
      </c>
      <c r="BF42" s="6">
        <v>44906</v>
      </c>
      <c r="BG42" s="16" t="s">
        <v>490</v>
      </c>
      <c r="BH42" s="16" t="s">
        <v>483</v>
      </c>
      <c r="BI42" s="5">
        <v>7</v>
      </c>
      <c r="BJ42" s="5" t="s">
        <v>284</v>
      </c>
      <c r="BK42" s="5" t="s">
        <v>491</v>
      </c>
      <c r="BL42" s="5" t="s">
        <v>335</v>
      </c>
      <c r="BM42" s="5" t="s">
        <v>335</v>
      </c>
      <c r="BN42" s="5" t="s">
        <v>335</v>
      </c>
      <c r="BO42" s="16" t="s">
        <v>483</v>
      </c>
      <c r="BP42" s="5" t="s">
        <v>335</v>
      </c>
      <c r="BQ42" s="5" t="s">
        <v>288</v>
      </c>
      <c r="BR42" s="5" t="s">
        <v>290</v>
      </c>
      <c r="BS42" s="5">
        <v>1</v>
      </c>
      <c r="BT42" s="5" t="s">
        <v>335</v>
      </c>
      <c r="BU42" s="16" t="s">
        <v>614</v>
      </c>
      <c r="BV42" s="16" t="s">
        <v>614</v>
      </c>
      <c r="BW42" s="16" t="s">
        <v>614</v>
      </c>
      <c r="BX42" s="16" t="s">
        <v>614</v>
      </c>
      <c r="BY42" s="5" t="s">
        <v>340</v>
      </c>
      <c r="BZ42" s="6">
        <v>44929</v>
      </c>
      <c r="CA42" s="6">
        <v>44929</v>
      </c>
      <c r="CB42" s="5" t="s">
        <v>335</v>
      </c>
    </row>
    <row r="43" spans="1:80" x14ac:dyDescent="0.3">
      <c r="A43" s="5">
        <v>2022</v>
      </c>
      <c r="B43" s="6">
        <v>44835</v>
      </c>
      <c r="C43" s="6">
        <v>44926</v>
      </c>
      <c r="D43" s="5" t="s">
        <v>178</v>
      </c>
      <c r="E43" s="5" t="s">
        <v>182</v>
      </c>
      <c r="F43" s="5" t="s">
        <v>185</v>
      </c>
      <c r="G43" s="5">
        <v>13</v>
      </c>
      <c r="H43" s="5" t="s">
        <v>457</v>
      </c>
      <c r="I43" s="16" t="s">
        <v>472</v>
      </c>
      <c r="J43" s="6">
        <v>44903</v>
      </c>
      <c r="K43" s="5" t="s">
        <v>461</v>
      </c>
      <c r="L43" s="5">
        <v>13</v>
      </c>
      <c r="M43" s="6">
        <v>36161</v>
      </c>
      <c r="N43" s="5">
        <v>1</v>
      </c>
      <c r="O43" s="5">
        <v>1</v>
      </c>
      <c r="P43" s="16" t="s">
        <v>475</v>
      </c>
      <c r="Q43" s="16" t="s">
        <v>482</v>
      </c>
      <c r="R43" s="16" t="s">
        <v>483</v>
      </c>
      <c r="S43" s="5" t="s">
        <v>398</v>
      </c>
      <c r="T43" s="5" t="s">
        <v>375</v>
      </c>
      <c r="U43" s="3" t="s">
        <v>376</v>
      </c>
      <c r="V43" s="5" t="s">
        <v>335</v>
      </c>
      <c r="W43" s="5" t="s">
        <v>377</v>
      </c>
      <c r="X43" s="5" t="s">
        <v>212</v>
      </c>
      <c r="Y43" s="5" t="s">
        <v>559</v>
      </c>
      <c r="Z43" s="17">
        <v>396</v>
      </c>
      <c r="AA43" s="17">
        <v>0</v>
      </c>
      <c r="AB43" s="5" t="s">
        <v>227</v>
      </c>
      <c r="AC43" s="5" t="s">
        <v>560</v>
      </c>
      <c r="AD43" s="5">
        <v>7101</v>
      </c>
      <c r="AE43" s="5" t="s">
        <v>508</v>
      </c>
      <c r="AF43" s="5">
        <v>7101</v>
      </c>
      <c r="AG43" s="5" t="s">
        <v>508</v>
      </c>
      <c r="AH43" s="5">
        <v>7</v>
      </c>
      <c r="AI43" s="5" t="s">
        <v>271</v>
      </c>
      <c r="AJ43" s="5">
        <v>29057</v>
      </c>
      <c r="AK43" s="5" t="s">
        <v>571</v>
      </c>
      <c r="AL43" s="5" t="s">
        <v>571</v>
      </c>
      <c r="AM43" s="5" t="s">
        <v>571</v>
      </c>
      <c r="AN43" s="5" t="s">
        <v>571</v>
      </c>
      <c r="AO43" s="5" t="s">
        <v>374</v>
      </c>
      <c r="AP43" s="5" t="s">
        <v>336</v>
      </c>
      <c r="AQ43" s="5" t="s">
        <v>337</v>
      </c>
      <c r="AR43" s="5" t="s">
        <v>336</v>
      </c>
      <c r="AS43" s="5" t="s">
        <v>446</v>
      </c>
      <c r="AT43" s="6">
        <v>44922</v>
      </c>
      <c r="AU43" s="6">
        <v>44923</v>
      </c>
      <c r="AV43" s="6">
        <v>44906</v>
      </c>
      <c r="AW43" s="7">
        <v>446659.32</v>
      </c>
      <c r="AX43" s="7">
        <v>518124.81</v>
      </c>
      <c r="AY43" s="7">
        <v>446659.32</v>
      </c>
      <c r="AZ43" s="7">
        <v>518124.81</v>
      </c>
      <c r="BA43" s="5" t="s">
        <v>338</v>
      </c>
      <c r="BB43" s="8">
        <v>1</v>
      </c>
      <c r="BC43" s="5" t="s">
        <v>339</v>
      </c>
      <c r="BD43" s="5" t="str">
        <f t="shared" si="0"/>
        <v>ADQUISICIÓN DE MATERIALES Y OTROS PRODUCTOS QUÍMICOS PARA EL LABORATORIO ESTATAL DE SALUD PÚBLICA</v>
      </c>
      <c r="BE43" s="6">
        <v>44923</v>
      </c>
      <c r="BF43" s="6">
        <v>44906</v>
      </c>
      <c r="BG43" s="16" t="s">
        <v>490</v>
      </c>
      <c r="BH43" s="16" t="s">
        <v>483</v>
      </c>
      <c r="BI43" s="5">
        <v>7</v>
      </c>
      <c r="BJ43" s="5" t="s">
        <v>284</v>
      </c>
      <c r="BK43" s="5" t="s">
        <v>491</v>
      </c>
      <c r="BL43" s="5" t="s">
        <v>335</v>
      </c>
      <c r="BM43" s="5" t="s">
        <v>335</v>
      </c>
      <c r="BN43" s="5" t="s">
        <v>335</v>
      </c>
      <c r="BO43" s="16" t="s">
        <v>483</v>
      </c>
      <c r="BP43" s="5" t="s">
        <v>335</v>
      </c>
      <c r="BQ43" s="5" t="s">
        <v>288</v>
      </c>
      <c r="BR43" s="5" t="s">
        <v>290</v>
      </c>
      <c r="BS43" s="5">
        <v>1</v>
      </c>
      <c r="BT43" s="5" t="s">
        <v>335</v>
      </c>
      <c r="BU43" s="16" t="s">
        <v>614</v>
      </c>
      <c r="BV43" s="16" t="s">
        <v>614</v>
      </c>
      <c r="BW43" s="16" t="s">
        <v>614</v>
      </c>
      <c r="BX43" s="16" t="s">
        <v>614</v>
      </c>
      <c r="BY43" s="5" t="s">
        <v>340</v>
      </c>
      <c r="BZ43" s="6">
        <v>44929</v>
      </c>
      <c r="CA43" s="6">
        <v>44929</v>
      </c>
      <c r="CB43" s="5" t="s">
        <v>335</v>
      </c>
    </row>
  </sheetData>
  <autoFilter ref="A7:CB7" xr:uid="{00000000-0009-0000-0000-000000000000}"/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AI9:AI12 AI15:AI18 AI20:AI43" xr:uid="{00000000-0002-0000-0000-000000000000}">
      <formula1>Hidden_634</formula1>
    </dataValidation>
    <dataValidation type="list" allowBlank="1" showErrorMessage="1" sqref="X8:X43" xr:uid="{00000000-0002-0000-0000-000001000000}">
      <formula1>Hidden_423</formula1>
    </dataValidation>
    <dataValidation type="list" allowBlank="1" showErrorMessage="1" sqref="AB8:AB43" xr:uid="{00000000-0002-0000-0000-000002000000}">
      <formula1>Hidden_527</formula1>
    </dataValidation>
    <dataValidation type="list" allowBlank="1" showErrorMessage="1" sqref="D8:D43" xr:uid="{00000000-0002-0000-0000-000003000000}">
      <formula1>Hidden_13</formula1>
    </dataValidation>
    <dataValidation type="list" allowBlank="1" showErrorMessage="1" sqref="E8:E43" xr:uid="{00000000-0002-0000-0000-000004000000}">
      <formula1>Hidden_24</formula1>
    </dataValidation>
    <dataValidation type="list" allowBlank="1" showErrorMessage="1" sqref="F8:F43" xr:uid="{00000000-0002-0000-0000-000005000000}">
      <formula1>Hidden_35</formula1>
    </dataValidation>
    <dataValidation type="list" allowBlank="1" showErrorMessage="1" sqref="BJ8:BJ43" xr:uid="{00000000-0002-0000-0000-000006000000}">
      <formula1>Hidden_761</formula1>
    </dataValidation>
    <dataValidation type="list" allowBlank="1" showErrorMessage="1" sqref="BQ8:BQ43" xr:uid="{00000000-0002-0000-0000-000007000000}">
      <formula1>Hidden_868</formula1>
    </dataValidation>
    <dataValidation type="list" allowBlank="1" showErrorMessage="1" sqref="BR8:BR43" xr:uid="{00000000-0002-0000-0000-000008000000}">
      <formula1>Hidden_969</formula1>
    </dataValidation>
  </dataValidations>
  <hyperlinks>
    <hyperlink ref="P8" r:id="rId1" xr:uid="{00000000-0004-0000-0000-000000000000}"/>
    <hyperlink ref="P10" r:id="rId2" xr:uid="{00000000-0004-0000-0000-000001000000}"/>
    <hyperlink ref="P9" r:id="rId3" xr:uid="{00000000-0004-0000-0000-000002000000}"/>
    <hyperlink ref="P16" r:id="rId4" xr:uid="{00000000-0004-0000-0000-000003000000}"/>
    <hyperlink ref="P19:P24" r:id="rId5" display="http://docs.saludchiapas.gob.mx/transparencia/pot/28a/2022/junta-e6.pdf" xr:uid="{00000000-0004-0000-0000-000004000000}"/>
    <hyperlink ref="I8" r:id="rId6" xr:uid="{00000000-0004-0000-0000-000005000000}"/>
    <hyperlink ref="I10" r:id="rId7" xr:uid="{00000000-0004-0000-0000-000006000000}"/>
    <hyperlink ref="I9" r:id="rId8" xr:uid="{00000000-0004-0000-0000-000007000000}"/>
    <hyperlink ref="I16" r:id="rId9" xr:uid="{00000000-0004-0000-0000-000008000000}"/>
    <hyperlink ref="I11:I15" r:id="rId10" display="http://docs.saludchiapas.gob.mx/transparencia/pot/28a/2022/bases-e6.pdf" xr:uid="{00000000-0004-0000-0000-000009000000}"/>
    <hyperlink ref="I19:I25" r:id="rId11" display="http://docs.saludchiapas.gob.mx/transparencia/pot/28a/2022/bases-e13.pdf" xr:uid="{00000000-0004-0000-0000-00000A000000}"/>
    <hyperlink ref="I39" r:id="rId12" xr:uid="{00000000-0004-0000-0000-00000B000000}"/>
    <hyperlink ref="I40:I41" r:id="rId13" display="http://docs.saludchiapas.gob.mx/transparencia/pot/28a/2022/bases-lr015.pdf" xr:uid="{00000000-0004-0000-0000-00000C000000}"/>
    <hyperlink ref="I40" r:id="rId14" xr:uid="{00000000-0004-0000-0000-00000D000000}"/>
    <hyperlink ref="I41" r:id="rId15" xr:uid="{00000000-0004-0000-0000-00000E000000}"/>
    <hyperlink ref="P39" r:id="rId16" xr:uid="{00000000-0004-0000-0000-00000F000000}"/>
    <hyperlink ref="P40:P41" r:id="rId17" display="http://docs.saludchiapas.gob.mx/transparencia/pot/28a/2022/bases-lr015.pdf" xr:uid="{00000000-0004-0000-0000-000010000000}"/>
    <hyperlink ref="P40" r:id="rId18" xr:uid="{00000000-0004-0000-0000-000011000000}"/>
    <hyperlink ref="P41" r:id="rId19" xr:uid="{00000000-0004-0000-0000-000012000000}"/>
    <hyperlink ref="P25" r:id="rId20" display="http://docs.saludchiapas.gob.mx/transparencia/pot/28a/2022/junta-e6.pdf" xr:uid="{00000000-0004-0000-0000-000013000000}"/>
    <hyperlink ref="Q8" r:id="rId21" xr:uid="{00000000-0004-0000-0000-000014000000}"/>
    <hyperlink ref="Q10" r:id="rId22" xr:uid="{00000000-0004-0000-0000-000015000000}"/>
    <hyperlink ref="Q9" r:id="rId23" xr:uid="{00000000-0004-0000-0000-000016000000}"/>
    <hyperlink ref="Q16" r:id="rId24" xr:uid="{00000000-0004-0000-0000-000017000000}"/>
    <hyperlink ref="Q39" r:id="rId25" xr:uid="{00000000-0004-0000-0000-000018000000}"/>
    <hyperlink ref="Q40:Q41" r:id="rId26" display="http://docs.saludchiapas.gob.mx/transparencia/pot/28a/2022/bases-lr015.pdf" xr:uid="{00000000-0004-0000-0000-000019000000}"/>
    <hyperlink ref="Q40" r:id="rId27" xr:uid="{00000000-0004-0000-0000-00001A000000}"/>
    <hyperlink ref="Q41" r:id="rId28" xr:uid="{00000000-0004-0000-0000-00001B000000}"/>
    <hyperlink ref="Q11:Q15" r:id="rId29" display="http://docs.saludchiapas.gob.mx/transparencia/pot/28a/2022/apertura-e6.pdf" xr:uid="{00000000-0004-0000-0000-00001C000000}"/>
    <hyperlink ref="Q19:Q25" r:id="rId30" display="http://docs.saludchiapas.gob.mx/transparencia/pot/28a/2022/apertura-e13.pdf" xr:uid="{00000000-0004-0000-0000-00001D000000}"/>
    <hyperlink ref="R8" r:id="rId31" xr:uid="{00000000-0004-0000-0000-00001E000000}"/>
    <hyperlink ref="BG8" r:id="rId32" xr:uid="{00000000-0004-0000-0000-00001F000000}"/>
    <hyperlink ref="BG9" r:id="rId33" xr:uid="{00000000-0004-0000-0000-000020000000}"/>
    <hyperlink ref="BG10" r:id="rId34" xr:uid="{00000000-0004-0000-0000-000021000000}"/>
    <hyperlink ref="P42" r:id="rId35" xr:uid="{00000000-0004-0000-0000-000022000000}"/>
    <hyperlink ref="P43" r:id="rId36" xr:uid="{00000000-0004-0000-0000-000023000000}"/>
    <hyperlink ref="Q42" r:id="rId37" xr:uid="{00000000-0004-0000-0000-000024000000}"/>
    <hyperlink ref="Q43" r:id="rId38" xr:uid="{00000000-0004-0000-0000-000025000000}"/>
    <hyperlink ref="R42" r:id="rId39" xr:uid="{00000000-0004-0000-0000-000026000000}"/>
    <hyperlink ref="R43" r:id="rId40" xr:uid="{00000000-0004-0000-0000-000027000000}"/>
    <hyperlink ref="I42:I43" r:id="rId41" display="http://docs.saludchiapas.gob.mx/transparencia/pot/28a/2022/bases-lr015.pdf" xr:uid="{00000000-0004-0000-0000-000028000000}"/>
    <hyperlink ref="BG19" r:id="rId42" xr:uid="{00000000-0004-0000-0000-000029000000}"/>
    <hyperlink ref="BG20:BG25" r:id="rId43" display="http://docs.saludchiapas.gob.mx/transparencia/pot/28a/2022/contrato-e13.pdf" xr:uid="{00000000-0004-0000-0000-00002A000000}"/>
    <hyperlink ref="BG39:BG40" r:id="rId44" display="http://docs.saludchiapas.gob.mx/transparencia/pot/28a/2022/bases-lr015.pdf" xr:uid="{00000000-0004-0000-0000-00002B000000}"/>
    <hyperlink ref="BG39" r:id="rId45" xr:uid="{00000000-0004-0000-0000-00002C000000}"/>
    <hyperlink ref="BG40" r:id="rId46" xr:uid="{00000000-0004-0000-0000-00002D000000}"/>
    <hyperlink ref="BG41" r:id="rId47" xr:uid="{00000000-0004-0000-0000-00002E000000}"/>
    <hyperlink ref="BG42:BG43" r:id="rId48" display="http://docs.saludchiapas.gob.mx/transparencia/pot/28a/2022/contrato-lr018.pdf" xr:uid="{00000000-0004-0000-0000-00002F000000}"/>
    <hyperlink ref="I17" r:id="rId49" xr:uid="{00000000-0004-0000-0000-000030000000}"/>
    <hyperlink ref="I18" r:id="rId50" xr:uid="{00000000-0004-0000-0000-000031000000}"/>
    <hyperlink ref="P17" r:id="rId51" xr:uid="{00000000-0004-0000-0000-000032000000}"/>
    <hyperlink ref="P18" r:id="rId52" xr:uid="{00000000-0004-0000-0000-000033000000}"/>
    <hyperlink ref="Q17" r:id="rId53" xr:uid="{00000000-0004-0000-0000-000034000000}"/>
    <hyperlink ref="Q18" r:id="rId54" xr:uid="{00000000-0004-0000-0000-000035000000}"/>
    <hyperlink ref="BG18" r:id="rId55" xr:uid="{00000000-0004-0000-0000-000036000000}"/>
    <hyperlink ref="BG17" r:id="rId56" xr:uid="{00000000-0004-0000-0000-000037000000}"/>
    <hyperlink ref="BG16" r:id="rId57" xr:uid="{00000000-0004-0000-0000-000038000000}"/>
    <hyperlink ref="I26:I29" r:id="rId58" display="http://docs.saludchiapas.gob.mx/transparencia/pot/28a/2022/bases-e13.pdf" xr:uid="{00000000-0004-0000-0000-000039000000}"/>
    <hyperlink ref="P26" r:id="rId59" display="http://docs.saludchiapas.gob.mx/transparencia/pot/28a/2022/junta-e6.pdf" xr:uid="{00000000-0004-0000-0000-00003A000000}"/>
    <hyperlink ref="P27" r:id="rId60" display="http://docs.saludchiapas.gob.mx/transparencia/pot/28a/2022/junta-e6.pdf" xr:uid="{00000000-0004-0000-0000-00003B000000}"/>
    <hyperlink ref="P28" r:id="rId61" display="http://docs.saludchiapas.gob.mx/transparencia/pot/28a/2022/junta-e6.pdf" xr:uid="{00000000-0004-0000-0000-00003C000000}"/>
    <hyperlink ref="P29" r:id="rId62" display="http://docs.saludchiapas.gob.mx/transparencia/pot/28a/2022/junta-e6.pdf" xr:uid="{00000000-0004-0000-0000-00003D000000}"/>
    <hyperlink ref="Q26" r:id="rId63" xr:uid="{00000000-0004-0000-0000-00003E000000}"/>
    <hyperlink ref="Q27" r:id="rId64" xr:uid="{00000000-0004-0000-0000-00003F000000}"/>
    <hyperlink ref="Q28" r:id="rId65" xr:uid="{00000000-0004-0000-0000-000040000000}"/>
    <hyperlink ref="Q29" r:id="rId66" xr:uid="{00000000-0004-0000-0000-000041000000}"/>
    <hyperlink ref="BG26" r:id="rId67" xr:uid="{00000000-0004-0000-0000-000042000000}"/>
    <hyperlink ref="BG27" r:id="rId68" xr:uid="{00000000-0004-0000-0000-000043000000}"/>
    <hyperlink ref="BG28" r:id="rId69" xr:uid="{00000000-0004-0000-0000-000044000000}"/>
    <hyperlink ref="BG29" r:id="rId70" xr:uid="{00000000-0004-0000-0000-000045000000}"/>
    <hyperlink ref="I38" r:id="rId71" xr:uid="{00000000-0004-0000-0000-000046000000}"/>
    <hyperlink ref="I37" r:id="rId72" xr:uid="{00000000-0004-0000-0000-000047000000}"/>
    <hyperlink ref="I36" r:id="rId73" xr:uid="{00000000-0004-0000-0000-000048000000}"/>
    <hyperlink ref="I35" r:id="rId74" xr:uid="{00000000-0004-0000-0000-000049000000}"/>
    <hyperlink ref="I34" r:id="rId75" xr:uid="{00000000-0004-0000-0000-00004A000000}"/>
    <hyperlink ref="I30" r:id="rId76" xr:uid="{00000000-0004-0000-0000-00004B000000}"/>
    <hyperlink ref="I31" r:id="rId77" xr:uid="{00000000-0004-0000-0000-00004C000000}"/>
    <hyperlink ref="I33" r:id="rId78" xr:uid="{00000000-0004-0000-0000-00004D000000}"/>
    <hyperlink ref="P38" r:id="rId79" xr:uid="{00000000-0004-0000-0000-00004E000000}"/>
    <hyperlink ref="P37" r:id="rId80" xr:uid="{00000000-0004-0000-0000-00004F000000}"/>
    <hyperlink ref="P36" r:id="rId81" xr:uid="{00000000-0004-0000-0000-000050000000}"/>
    <hyperlink ref="P35" r:id="rId82" xr:uid="{00000000-0004-0000-0000-000051000000}"/>
    <hyperlink ref="P34" r:id="rId83" xr:uid="{00000000-0004-0000-0000-000052000000}"/>
    <hyperlink ref="P33" r:id="rId84" xr:uid="{00000000-0004-0000-0000-000053000000}"/>
    <hyperlink ref="P32" r:id="rId85" xr:uid="{00000000-0004-0000-0000-000054000000}"/>
    <hyperlink ref="P31" r:id="rId86" xr:uid="{00000000-0004-0000-0000-000055000000}"/>
    <hyperlink ref="P30" r:id="rId87" xr:uid="{00000000-0004-0000-0000-000056000000}"/>
    <hyperlink ref="Q38" r:id="rId88" xr:uid="{00000000-0004-0000-0000-000057000000}"/>
    <hyperlink ref="Q37" r:id="rId89" xr:uid="{00000000-0004-0000-0000-000058000000}"/>
    <hyperlink ref="Q36" r:id="rId90" xr:uid="{00000000-0004-0000-0000-000059000000}"/>
    <hyperlink ref="Q35" r:id="rId91" xr:uid="{00000000-0004-0000-0000-00005A000000}"/>
    <hyperlink ref="Q34" r:id="rId92" xr:uid="{00000000-0004-0000-0000-00005B000000}"/>
    <hyperlink ref="Q33" r:id="rId93" xr:uid="{00000000-0004-0000-0000-00005C000000}"/>
    <hyperlink ref="Q32" r:id="rId94" xr:uid="{00000000-0004-0000-0000-00005D000000}"/>
    <hyperlink ref="Q31" r:id="rId95" xr:uid="{00000000-0004-0000-0000-00005E000000}"/>
    <hyperlink ref="Q30" r:id="rId96" xr:uid="{00000000-0004-0000-0000-00005F000000}"/>
    <hyperlink ref="BG38" r:id="rId97" xr:uid="{00000000-0004-0000-0000-000060000000}"/>
    <hyperlink ref="BG37" r:id="rId98" xr:uid="{00000000-0004-0000-0000-000061000000}"/>
    <hyperlink ref="BG36" r:id="rId99" xr:uid="{00000000-0004-0000-0000-000062000000}"/>
    <hyperlink ref="BG35" r:id="rId100" xr:uid="{00000000-0004-0000-0000-000063000000}"/>
    <hyperlink ref="BG34" r:id="rId101" xr:uid="{00000000-0004-0000-0000-000064000000}"/>
    <hyperlink ref="BG33" r:id="rId102" xr:uid="{00000000-0004-0000-0000-000065000000}"/>
    <hyperlink ref="BG32" r:id="rId103" xr:uid="{00000000-0004-0000-0000-000066000000}"/>
    <hyperlink ref="BG31" r:id="rId104" xr:uid="{00000000-0004-0000-0000-000067000000}"/>
    <hyperlink ref="BG30" r:id="rId105" xr:uid="{00000000-0004-0000-0000-000068000000}"/>
    <hyperlink ref="BH8" r:id="rId106" xr:uid="{00000000-0004-0000-0000-000069000000}"/>
    <hyperlink ref="BH9:BH43" r:id="rId107" display="https://nd.com" xr:uid="{00000000-0004-0000-0000-00006A000000}"/>
    <hyperlink ref="BO8" r:id="rId108" xr:uid="{00000000-0004-0000-0000-00006B000000}"/>
    <hyperlink ref="BO9:BO43" r:id="rId109" display="https://nd.com" xr:uid="{00000000-0004-0000-0000-00006C000000}"/>
    <hyperlink ref="BU8" r:id="rId110" xr:uid="{00000000-0004-0000-0000-00006D000000}"/>
    <hyperlink ref="BV8:BX8" r:id="rId111" display="http://nd" xr:uid="{78C671FA-500E-466E-9555-80DA9D9B9D73}"/>
    <hyperlink ref="BU9" r:id="rId112" xr:uid="{2BD41CFB-908D-4851-A64C-39F66296549C}"/>
    <hyperlink ref="BU10" r:id="rId113" xr:uid="{A2263F9E-38AE-4615-9BD9-9F66572ADD03}"/>
    <hyperlink ref="BU11" r:id="rId114" xr:uid="{6F9232F7-B19C-4E44-A1DA-FD0D67C9EEA4}"/>
    <hyperlink ref="BU12" r:id="rId115" xr:uid="{23A9AF1B-9BBC-4A19-BC36-D6E425FCE048}"/>
    <hyperlink ref="BU13" r:id="rId116" xr:uid="{D94CE38E-7657-424F-96D0-459CAF6085FC}"/>
    <hyperlink ref="BU14" r:id="rId117" xr:uid="{A941C55C-6B3A-42FC-AF7B-A8C14287D71A}"/>
    <hyperlink ref="BU15" r:id="rId118" xr:uid="{1FC1B1A4-1BFA-4282-938E-5A7FFCAF473F}"/>
    <hyperlink ref="BU16" r:id="rId119" xr:uid="{B7E1B93B-FABE-4BCA-B4DA-2B8A3690AB2A}"/>
    <hyperlink ref="BU17" r:id="rId120" xr:uid="{227D0645-12A3-4505-AE25-7C55BD2C2B25}"/>
    <hyperlink ref="BU18" r:id="rId121" xr:uid="{AF1D7657-61EA-428F-AD45-9EFC257861F4}"/>
    <hyperlink ref="BU19" r:id="rId122" xr:uid="{069E7008-681D-44BD-A862-CFB6B812CCB4}"/>
    <hyperlink ref="BU20" r:id="rId123" xr:uid="{C37DD37E-CD0E-4682-B588-B78FEFD04415}"/>
    <hyperlink ref="BU21" r:id="rId124" xr:uid="{BDC93511-780F-4B19-9C31-95077EF1B749}"/>
    <hyperlink ref="BU22" r:id="rId125" xr:uid="{BB8F653D-2D93-4098-A9AC-46A0416EF437}"/>
    <hyperlink ref="BU23" r:id="rId126" xr:uid="{9065FC24-C28D-4D6F-A80F-5BE7B02907F2}"/>
    <hyperlink ref="BU24" r:id="rId127" xr:uid="{954CDF63-29E5-4FC4-96D3-54BA9C5DA471}"/>
    <hyperlink ref="BU25" r:id="rId128" xr:uid="{00E48A10-DD86-4F1D-9F6E-2D94BF046299}"/>
    <hyperlink ref="BU26" r:id="rId129" xr:uid="{1C5E99AD-62A4-4E03-832E-6227CFBB8338}"/>
    <hyperlink ref="BU27" r:id="rId130" xr:uid="{3BD8E781-6D3B-40B0-B0D4-8146A54A93F3}"/>
    <hyperlink ref="BU28" r:id="rId131" xr:uid="{216C60C5-4C5E-41B1-8EC4-CB278E3715EB}"/>
    <hyperlink ref="BU29" r:id="rId132" xr:uid="{4C63AB83-800F-4D38-A220-5FC097E5E4A3}"/>
    <hyperlink ref="BU30" r:id="rId133" xr:uid="{724A54EE-3F99-4458-A80C-E475204153D0}"/>
    <hyperlink ref="BU31" r:id="rId134" xr:uid="{781B5AF8-513B-4F9C-8B3B-3C2A8885BDCB}"/>
    <hyperlink ref="BU32" r:id="rId135" xr:uid="{9E084288-8EF8-4B02-99B2-62D70E62E0A9}"/>
    <hyperlink ref="BU33" r:id="rId136" xr:uid="{69BE0B7F-4168-4010-BC15-52D136540345}"/>
    <hyperlink ref="BU34" r:id="rId137" xr:uid="{77E25FC7-424C-4255-8800-37493B604A60}"/>
    <hyperlink ref="BU35" r:id="rId138" xr:uid="{ADCBCD96-03AF-4B45-8A40-09FB569889AC}"/>
    <hyperlink ref="BU36" r:id="rId139" xr:uid="{2B3FDDF5-D244-42EC-AD7D-80D8A0D959F1}"/>
    <hyperlink ref="BU37" r:id="rId140" xr:uid="{C3299955-CC04-4C43-8BD3-E1F8608031B8}"/>
    <hyperlink ref="BU38" r:id="rId141" xr:uid="{E6C10CA2-DDA7-440B-A785-A2214799010D}"/>
    <hyperlink ref="BU39" r:id="rId142" xr:uid="{2434343B-5F15-48FF-BEB5-43BFC731BD24}"/>
    <hyperlink ref="BU40" r:id="rId143" xr:uid="{645F6CAA-2595-43B8-BC9D-83867DB4BDE0}"/>
    <hyperlink ref="BU41" r:id="rId144" xr:uid="{BDE4625E-4F4E-4735-B5D9-98188A8BC12A}"/>
    <hyperlink ref="BU42" r:id="rId145" xr:uid="{F7FF553A-2C85-412C-B174-89D6E155CCFF}"/>
    <hyperlink ref="BU43" r:id="rId146" xr:uid="{D9FC029E-6159-41DD-A1B9-768F7CF49889}"/>
    <hyperlink ref="BV9:BX9" r:id="rId147" display="http://nd" xr:uid="{35B4758E-9ED2-47D2-9E49-AA4C90858EF7}"/>
    <hyperlink ref="BV10:BX10" r:id="rId148" display="http://nd" xr:uid="{99D545F2-7410-4DED-9CFC-454DFDC3A340}"/>
    <hyperlink ref="BV11:BX11" r:id="rId149" display="http://nd" xr:uid="{0A38CAF8-8BED-41A4-9A06-345120969250}"/>
    <hyperlink ref="BV12:BX12" r:id="rId150" display="http://nd" xr:uid="{C51B0001-1AB6-48C5-BDFE-4317B303A6FA}"/>
    <hyperlink ref="BV13:BX13" r:id="rId151" display="http://nd" xr:uid="{422A73B3-FFAC-4FB7-B004-3DB53313E784}"/>
    <hyperlink ref="BV14:BX14" r:id="rId152" display="http://nd" xr:uid="{9A8563DB-126A-4327-A9E3-17CB206813CB}"/>
    <hyperlink ref="BV15:BX15" r:id="rId153" display="http://nd" xr:uid="{8D24AA29-4AD1-49F5-92E6-79ED5609226C}"/>
    <hyperlink ref="BV16:BX16" r:id="rId154" display="http://nd" xr:uid="{BB1B95A5-2A54-4C07-82FA-413B9ABAB9DA}"/>
    <hyperlink ref="BV17:BX17" r:id="rId155" display="http://nd" xr:uid="{C36946BC-2506-4974-A589-75F6F6B56049}"/>
    <hyperlink ref="BV18:BX18" r:id="rId156" display="http://nd" xr:uid="{681015C3-3072-49D5-B8CE-2AB354B1B9FC}"/>
    <hyperlink ref="BV19:BX19" r:id="rId157" display="http://nd" xr:uid="{C6287B7F-74B2-4B5E-838A-2EF56A2E00A3}"/>
    <hyperlink ref="BV20:BX20" r:id="rId158" display="http://nd" xr:uid="{404C12DA-FB10-4286-81A3-26C5B85DAF75}"/>
    <hyperlink ref="BV21:BX21" r:id="rId159" display="http://nd" xr:uid="{7EC83823-9994-491B-BEAA-D6A460F7ED84}"/>
    <hyperlink ref="BV22:BX22" r:id="rId160" display="http://nd" xr:uid="{72AEE3E2-016C-41E0-8E60-D33D619743AC}"/>
    <hyperlink ref="BV23:BX23" r:id="rId161" display="http://nd" xr:uid="{CBC9C97E-A63F-40B3-9490-60908EB9B8F8}"/>
    <hyperlink ref="BV24:BX24" r:id="rId162" display="http://nd" xr:uid="{2E5502B0-4B91-40A3-B5A6-1A81F516DF8C}"/>
    <hyperlink ref="BV25:BX25" r:id="rId163" display="http://nd" xr:uid="{B9B95464-A97E-4CAE-A450-A251A870DA41}"/>
    <hyperlink ref="BV26:BX26" r:id="rId164" display="http://nd" xr:uid="{6F342E9C-FA2D-4A42-A195-594A8EEFC090}"/>
    <hyperlink ref="BV27:BX27" r:id="rId165" display="http://nd" xr:uid="{A564B69F-46C1-4BD1-90D5-0C21BA725C97}"/>
    <hyperlink ref="BV28:BX28" r:id="rId166" display="http://nd" xr:uid="{F12AFBF9-C671-468B-AC27-E2411ADB8BD8}"/>
    <hyperlink ref="BV29:BX29" r:id="rId167" display="http://nd" xr:uid="{685F7892-BCAB-4DAF-8DA9-456692F90BDA}"/>
    <hyperlink ref="BV30:BX30" r:id="rId168" display="http://nd" xr:uid="{48460B84-AABA-416A-A4F9-5CD56BCD230F}"/>
    <hyperlink ref="BV31:BX31" r:id="rId169" display="http://nd" xr:uid="{E507B8D7-C2F7-405C-835A-5D83889C0F72}"/>
    <hyperlink ref="BV32:BX32" r:id="rId170" display="http://nd" xr:uid="{82BE869B-4B8B-4849-B713-AECF55C6D3EB}"/>
    <hyperlink ref="BV33:BX33" r:id="rId171" display="http://nd" xr:uid="{2E150107-4E05-42EC-9C3E-A0A5BB1DFC47}"/>
    <hyperlink ref="BV34:BX34" r:id="rId172" display="http://nd" xr:uid="{7654D197-F85B-460B-A0D7-A6C5BCA0969C}"/>
    <hyperlink ref="BV35:BX35" r:id="rId173" display="http://nd" xr:uid="{C9EE7129-C160-43DD-8CCB-72310BAD0003}"/>
    <hyperlink ref="BV36:BX36" r:id="rId174" display="http://nd" xr:uid="{F9912D1E-CDC3-4CCD-AD36-20632D65EB82}"/>
    <hyperlink ref="BV37:BX37" r:id="rId175" display="http://nd" xr:uid="{10F185A0-DDD0-42EB-A2F3-214C9CEADFFB}"/>
    <hyperlink ref="BV38:BX38" r:id="rId176" display="http://nd" xr:uid="{198D060F-7FF2-4705-8C98-02DDD84F63B4}"/>
    <hyperlink ref="BV39:BX39" r:id="rId177" display="http://nd" xr:uid="{5FF6C1AB-61E9-4D46-AD47-016CA5B7C01B}"/>
    <hyperlink ref="BV40:BX40" r:id="rId178" display="http://nd" xr:uid="{7B41FD7A-A03E-43FF-81FE-F2EB171AA533}"/>
    <hyperlink ref="BV41:BX41" r:id="rId179" display="http://nd" xr:uid="{9B60D140-C4DD-46AC-AB95-E15F840278B1}"/>
    <hyperlink ref="BV42:BX42" r:id="rId180" display="http://nd" xr:uid="{7FCDC8E5-79BC-41D7-8743-D2AC21DA8BCD}"/>
    <hyperlink ref="BV43:BX43" r:id="rId181" display="http://nd" xr:uid="{BACA13B8-691B-4E8E-871A-691CD5AA44E5}"/>
  </hyperlinks>
  <pageMargins left="0.7" right="0.7" top="0.75" bottom="0.75" header="0.3" footer="0.3"/>
  <pageSetup orientation="portrait" r:id="rId18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177</v>
      </c>
    </row>
    <row r="2" spans="1:1" x14ac:dyDescent="0.3">
      <c r="A2" t="s">
        <v>178</v>
      </c>
    </row>
    <row r="3" spans="1:1" x14ac:dyDescent="0.3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180</v>
      </c>
    </row>
    <row r="2" spans="1:1" x14ac:dyDescent="0.3">
      <c r="A2" t="s">
        <v>181</v>
      </c>
    </row>
    <row r="3" spans="1:1" x14ac:dyDescent="0.3">
      <c r="A3" t="s">
        <v>182</v>
      </c>
    </row>
    <row r="4" spans="1:1" x14ac:dyDescent="0.3">
      <c r="A4" t="s">
        <v>183</v>
      </c>
    </row>
    <row r="5" spans="1:1" x14ac:dyDescent="0.3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185</v>
      </c>
    </row>
    <row r="2" spans="1:1" x14ac:dyDescent="0.3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187</v>
      </c>
    </row>
    <row r="2" spans="1:1" x14ac:dyDescent="0.3">
      <c r="A2" t="s">
        <v>188</v>
      </c>
    </row>
    <row r="3" spans="1:1" x14ac:dyDescent="0.3">
      <c r="A3" t="s">
        <v>189</v>
      </c>
    </row>
    <row r="4" spans="1:1" x14ac:dyDescent="0.3">
      <c r="A4" t="s">
        <v>190</v>
      </c>
    </row>
    <row r="5" spans="1:1" x14ac:dyDescent="0.3">
      <c r="A5" t="s">
        <v>191</v>
      </c>
    </row>
    <row r="6" spans="1:1" x14ac:dyDescent="0.3">
      <c r="A6" t="s">
        <v>192</v>
      </c>
    </row>
    <row r="7" spans="1:1" x14ac:dyDescent="0.3">
      <c r="A7" t="s">
        <v>193</v>
      </c>
    </row>
    <row r="8" spans="1:1" x14ac:dyDescent="0.3">
      <c r="A8" t="s">
        <v>194</v>
      </c>
    </row>
    <row r="9" spans="1:1" x14ac:dyDescent="0.3">
      <c r="A9" t="s">
        <v>195</v>
      </c>
    </row>
    <row r="10" spans="1:1" x14ac:dyDescent="0.3">
      <c r="A10" t="s">
        <v>196</v>
      </c>
    </row>
    <row r="11" spans="1:1" x14ac:dyDescent="0.3">
      <c r="A11" t="s">
        <v>197</v>
      </c>
    </row>
    <row r="12" spans="1:1" x14ac:dyDescent="0.3">
      <c r="A12" t="s">
        <v>198</v>
      </c>
    </row>
    <row r="13" spans="1:1" x14ac:dyDescent="0.3">
      <c r="A13" t="s">
        <v>199</v>
      </c>
    </row>
    <row r="14" spans="1:1" x14ac:dyDescent="0.3">
      <c r="A14" t="s">
        <v>200</v>
      </c>
    </row>
    <row r="15" spans="1:1" x14ac:dyDescent="0.3">
      <c r="A15" t="s">
        <v>201</v>
      </c>
    </row>
    <row r="16" spans="1:1" x14ac:dyDescent="0.3">
      <c r="A16" t="s">
        <v>202</v>
      </c>
    </row>
    <row r="17" spans="1:1" x14ac:dyDescent="0.3">
      <c r="A17" t="s">
        <v>203</v>
      </c>
    </row>
    <row r="18" spans="1:1" x14ac:dyDescent="0.3">
      <c r="A18" t="s">
        <v>204</v>
      </c>
    </row>
    <row r="19" spans="1:1" x14ac:dyDescent="0.3">
      <c r="A19" t="s">
        <v>205</v>
      </c>
    </row>
    <row r="20" spans="1:1" x14ac:dyDescent="0.3">
      <c r="A20" t="s">
        <v>206</v>
      </c>
    </row>
    <row r="21" spans="1:1" x14ac:dyDescent="0.3">
      <c r="A21" t="s">
        <v>207</v>
      </c>
    </row>
    <row r="22" spans="1:1" x14ac:dyDescent="0.3">
      <c r="A22" t="s">
        <v>208</v>
      </c>
    </row>
    <row r="23" spans="1:1" x14ac:dyDescent="0.3">
      <c r="A23" t="s">
        <v>209</v>
      </c>
    </row>
    <row r="24" spans="1:1" x14ac:dyDescent="0.3">
      <c r="A24" t="s">
        <v>210</v>
      </c>
    </row>
    <row r="25" spans="1:1" x14ac:dyDescent="0.3">
      <c r="A25" t="s">
        <v>211</v>
      </c>
    </row>
    <row r="26" spans="1:1" x14ac:dyDescent="0.3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213</v>
      </c>
    </row>
    <row r="2" spans="1:1" x14ac:dyDescent="0.3">
      <c r="A2" t="s">
        <v>207</v>
      </c>
    </row>
    <row r="3" spans="1:1" x14ac:dyDescent="0.3">
      <c r="A3" t="s">
        <v>214</v>
      </c>
    </row>
    <row r="4" spans="1:1" x14ac:dyDescent="0.3">
      <c r="A4" t="s">
        <v>215</v>
      </c>
    </row>
    <row r="5" spans="1:1" x14ac:dyDescent="0.3">
      <c r="A5" t="s">
        <v>216</v>
      </c>
    </row>
    <row r="6" spans="1:1" x14ac:dyDescent="0.3">
      <c r="A6" t="s">
        <v>217</v>
      </c>
    </row>
    <row r="7" spans="1:1" x14ac:dyDescent="0.3">
      <c r="A7" t="s">
        <v>218</v>
      </c>
    </row>
    <row r="8" spans="1:1" x14ac:dyDescent="0.3">
      <c r="A8" t="s">
        <v>219</v>
      </c>
    </row>
    <row r="9" spans="1:1" x14ac:dyDescent="0.3">
      <c r="A9" t="s">
        <v>220</v>
      </c>
    </row>
    <row r="10" spans="1:1" x14ac:dyDescent="0.3">
      <c r="A10" t="s">
        <v>221</v>
      </c>
    </row>
    <row r="11" spans="1:1" x14ac:dyDescent="0.3">
      <c r="A11" t="s">
        <v>222</v>
      </c>
    </row>
    <row r="12" spans="1:1" x14ac:dyDescent="0.3">
      <c r="A12" t="s">
        <v>223</v>
      </c>
    </row>
    <row r="13" spans="1:1" x14ac:dyDescent="0.3">
      <c r="A13" t="s">
        <v>224</v>
      </c>
    </row>
    <row r="14" spans="1:1" x14ac:dyDescent="0.3">
      <c r="A14" t="s">
        <v>225</v>
      </c>
    </row>
    <row r="15" spans="1:1" x14ac:dyDescent="0.3">
      <c r="A15" t="s">
        <v>226</v>
      </c>
    </row>
    <row r="16" spans="1:1" x14ac:dyDescent="0.3">
      <c r="A16" t="s">
        <v>227</v>
      </c>
    </row>
    <row r="17" spans="1:1" x14ac:dyDescent="0.3">
      <c r="A17" t="s">
        <v>228</v>
      </c>
    </row>
    <row r="18" spans="1:1" x14ac:dyDescent="0.3">
      <c r="A18" t="s">
        <v>229</v>
      </c>
    </row>
    <row r="19" spans="1:1" x14ac:dyDescent="0.3">
      <c r="A19" t="s">
        <v>230</v>
      </c>
    </row>
    <row r="20" spans="1:1" x14ac:dyDescent="0.3">
      <c r="A20" t="s">
        <v>231</v>
      </c>
    </row>
    <row r="21" spans="1:1" x14ac:dyDescent="0.3">
      <c r="A21" t="s">
        <v>232</v>
      </c>
    </row>
    <row r="22" spans="1:1" x14ac:dyDescent="0.3">
      <c r="A22" t="s">
        <v>233</v>
      </c>
    </row>
    <row r="23" spans="1:1" x14ac:dyDescent="0.3">
      <c r="A23" t="s">
        <v>188</v>
      </c>
    </row>
    <row r="24" spans="1:1" x14ac:dyDescent="0.3">
      <c r="A24" t="s">
        <v>200</v>
      </c>
    </row>
    <row r="25" spans="1:1" x14ac:dyDescent="0.3">
      <c r="A25" t="s">
        <v>234</v>
      </c>
    </row>
    <row r="26" spans="1:1" x14ac:dyDescent="0.3">
      <c r="A26" t="s">
        <v>235</v>
      </c>
    </row>
    <row r="27" spans="1:1" x14ac:dyDescent="0.3">
      <c r="A27" t="s">
        <v>236</v>
      </c>
    </row>
    <row r="28" spans="1:1" x14ac:dyDescent="0.3">
      <c r="A28" t="s">
        <v>237</v>
      </c>
    </row>
    <row r="29" spans="1:1" x14ac:dyDescent="0.3">
      <c r="A29" t="s">
        <v>238</v>
      </c>
    </row>
    <row r="30" spans="1:1" x14ac:dyDescent="0.3">
      <c r="A30" t="s">
        <v>239</v>
      </c>
    </row>
    <row r="31" spans="1:1" x14ac:dyDescent="0.3">
      <c r="A31" t="s">
        <v>240</v>
      </c>
    </row>
    <row r="32" spans="1:1" x14ac:dyDescent="0.3">
      <c r="A32" t="s">
        <v>241</v>
      </c>
    </row>
    <row r="33" spans="1:1" x14ac:dyDescent="0.3">
      <c r="A33" t="s">
        <v>242</v>
      </c>
    </row>
    <row r="34" spans="1:1" x14ac:dyDescent="0.3">
      <c r="A34" t="s">
        <v>243</v>
      </c>
    </row>
    <row r="35" spans="1:1" x14ac:dyDescent="0.3">
      <c r="A35" t="s">
        <v>244</v>
      </c>
    </row>
    <row r="36" spans="1:1" x14ac:dyDescent="0.3">
      <c r="A36" t="s">
        <v>245</v>
      </c>
    </row>
    <row r="37" spans="1:1" x14ac:dyDescent="0.3">
      <c r="A37" t="s">
        <v>246</v>
      </c>
    </row>
    <row r="38" spans="1:1" x14ac:dyDescent="0.3">
      <c r="A38" t="s">
        <v>247</v>
      </c>
    </row>
    <row r="39" spans="1:1" x14ac:dyDescent="0.3">
      <c r="A39" t="s">
        <v>248</v>
      </c>
    </row>
    <row r="40" spans="1:1" x14ac:dyDescent="0.3">
      <c r="A40" t="s">
        <v>249</v>
      </c>
    </row>
    <row r="41" spans="1:1" x14ac:dyDescent="0.3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251</v>
      </c>
    </row>
    <row r="2" spans="1:1" x14ac:dyDescent="0.3">
      <c r="A2" t="s">
        <v>252</v>
      </c>
    </row>
    <row r="3" spans="1:1" x14ac:dyDescent="0.3">
      <c r="A3" t="s">
        <v>253</v>
      </c>
    </row>
    <row r="4" spans="1:1" x14ac:dyDescent="0.3">
      <c r="A4" t="s">
        <v>254</v>
      </c>
    </row>
    <row r="5" spans="1:1" x14ac:dyDescent="0.3">
      <c r="A5" t="s">
        <v>255</v>
      </c>
    </row>
    <row r="6" spans="1:1" x14ac:dyDescent="0.3">
      <c r="A6" t="s">
        <v>256</v>
      </c>
    </row>
    <row r="7" spans="1:1" x14ac:dyDescent="0.3">
      <c r="A7" t="s">
        <v>257</v>
      </c>
    </row>
    <row r="8" spans="1:1" x14ac:dyDescent="0.3">
      <c r="A8" t="s">
        <v>258</v>
      </c>
    </row>
    <row r="9" spans="1:1" x14ac:dyDescent="0.3">
      <c r="A9" t="s">
        <v>259</v>
      </c>
    </row>
    <row r="10" spans="1:1" x14ac:dyDescent="0.3">
      <c r="A10" t="s">
        <v>260</v>
      </c>
    </row>
    <row r="11" spans="1:1" x14ac:dyDescent="0.3">
      <c r="A11" t="s">
        <v>261</v>
      </c>
    </row>
    <row r="12" spans="1:1" x14ac:dyDescent="0.3">
      <c r="A12" t="s">
        <v>262</v>
      </c>
    </row>
    <row r="13" spans="1:1" x14ac:dyDescent="0.3">
      <c r="A13" t="s">
        <v>263</v>
      </c>
    </row>
    <row r="14" spans="1:1" x14ac:dyDescent="0.3">
      <c r="A14" t="s">
        <v>264</v>
      </c>
    </row>
    <row r="15" spans="1:1" x14ac:dyDescent="0.3">
      <c r="A15" t="s">
        <v>265</v>
      </c>
    </row>
    <row r="16" spans="1:1" x14ac:dyDescent="0.3">
      <c r="A16" t="s">
        <v>266</v>
      </c>
    </row>
    <row r="17" spans="1:1" x14ac:dyDescent="0.3">
      <c r="A17" t="s">
        <v>267</v>
      </c>
    </row>
    <row r="18" spans="1:1" x14ac:dyDescent="0.3">
      <c r="A18" t="s">
        <v>268</v>
      </c>
    </row>
    <row r="19" spans="1:1" x14ac:dyDescent="0.3">
      <c r="A19" t="s">
        <v>269</v>
      </c>
    </row>
    <row r="20" spans="1:1" x14ac:dyDescent="0.3">
      <c r="A20" t="s">
        <v>270</v>
      </c>
    </row>
    <row r="21" spans="1:1" x14ac:dyDescent="0.3">
      <c r="A21" t="s">
        <v>271</v>
      </c>
    </row>
    <row r="22" spans="1:1" x14ac:dyDescent="0.3">
      <c r="A22" t="s">
        <v>272</v>
      </c>
    </row>
    <row r="23" spans="1:1" x14ac:dyDescent="0.3">
      <c r="A23" t="s">
        <v>273</v>
      </c>
    </row>
    <row r="24" spans="1:1" x14ac:dyDescent="0.3">
      <c r="A24" t="s">
        <v>274</v>
      </c>
    </row>
    <row r="25" spans="1:1" x14ac:dyDescent="0.3">
      <c r="A25" t="s">
        <v>275</v>
      </c>
    </row>
    <row r="26" spans="1:1" x14ac:dyDescent="0.3">
      <c r="A26" t="s">
        <v>276</v>
      </c>
    </row>
    <row r="27" spans="1:1" x14ac:dyDescent="0.3">
      <c r="A27" t="s">
        <v>277</v>
      </c>
    </row>
    <row r="28" spans="1:1" x14ac:dyDescent="0.3">
      <c r="A28" t="s">
        <v>278</v>
      </c>
    </row>
    <row r="29" spans="1:1" x14ac:dyDescent="0.3">
      <c r="A29" t="s">
        <v>279</v>
      </c>
    </row>
    <row r="30" spans="1:1" x14ac:dyDescent="0.3">
      <c r="A30" t="s">
        <v>280</v>
      </c>
    </row>
    <row r="31" spans="1:1" x14ac:dyDescent="0.3">
      <c r="A31" t="s">
        <v>281</v>
      </c>
    </row>
    <row r="32" spans="1:1" x14ac:dyDescent="0.3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283</v>
      </c>
    </row>
    <row r="2" spans="1:1" x14ac:dyDescent="0.3">
      <c r="A2" t="s">
        <v>284</v>
      </c>
    </row>
    <row r="3" spans="1:1" x14ac:dyDescent="0.3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286</v>
      </c>
    </row>
    <row r="2" spans="1:1" x14ac:dyDescent="0.3">
      <c r="A2" t="s">
        <v>287</v>
      </c>
    </row>
    <row r="3" spans="1:1" x14ac:dyDescent="0.3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289</v>
      </c>
    </row>
    <row r="2" spans="1:1" x14ac:dyDescent="0.3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9"/>
  <sheetViews>
    <sheetView topLeftCell="A12" workbookViewId="0">
      <selection activeCell="I23" sqref="I23"/>
    </sheetView>
  </sheetViews>
  <sheetFormatPr baseColWidth="10" defaultColWidth="9.109375" defaultRowHeight="14.4" x14ac:dyDescent="0.3"/>
  <cols>
    <col min="1" max="1" width="3.44140625" bestFit="1" customWidth="1"/>
    <col min="2" max="2" width="21.44140625" customWidth="1"/>
    <col min="3" max="3" width="17" bestFit="1" customWidth="1"/>
    <col min="4" max="4" width="19.109375" bestFit="1" customWidth="1"/>
    <col min="5" max="5" width="48.5546875" customWidth="1"/>
    <col min="6" max="6" width="35.664062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3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3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3">
      <c r="A4">
        <v>1</v>
      </c>
      <c r="B4" t="s">
        <v>406</v>
      </c>
      <c r="C4" t="s">
        <v>407</v>
      </c>
      <c r="D4" t="s">
        <v>408</v>
      </c>
      <c r="E4" t="s">
        <v>562</v>
      </c>
      <c r="F4" t="s">
        <v>435</v>
      </c>
    </row>
    <row r="5" spans="1:6" x14ac:dyDescent="0.3">
      <c r="A5">
        <v>2</v>
      </c>
      <c r="B5" t="s">
        <v>335</v>
      </c>
      <c r="C5" t="s">
        <v>335</v>
      </c>
      <c r="D5" t="s">
        <v>335</v>
      </c>
      <c r="E5" t="s">
        <v>394</v>
      </c>
      <c r="F5" t="s">
        <v>395</v>
      </c>
    </row>
    <row r="6" spans="1:6" x14ac:dyDescent="0.3">
      <c r="A6">
        <v>3</v>
      </c>
      <c r="B6" t="s">
        <v>423</v>
      </c>
      <c r="C6" t="s">
        <v>424</v>
      </c>
      <c r="D6" t="s">
        <v>425</v>
      </c>
      <c r="E6" t="s">
        <v>335</v>
      </c>
      <c r="F6" t="s">
        <v>434</v>
      </c>
    </row>
    <row r="7" spans="1:6" x14ac:dyDescent="0.3">
      <c r="A7">
        <v>3</v>
      </c>
      <c r="B7" t="s">
        <v>335</v>
      </c>
      <c r="C7" t="s">
        <v>335</v>
      </c>
      <c r="D7" t="s">
        <v>335</v>
      </c>
      <c r="E7" t="s">
        <v>410</v>
      </c>
      <c r="F7" t="s">
        <v>431</v>
      </c>
    </row>
    <row r="8" spans="1:6" x14ac:dyDescent="0.3">
      <c r="A8">
        <v>3</v>
      </c>
      <c r="B8" t="s">
        <v>335</v>
      </c>
      <c r="C8" t="s">
        <v>335</v>
      </c>
      <c r="D8" t="s">
        <v>335</v>
      </c>
      <c r="E8" t="s">
        <v>426</v>
      </c>
      <c r="F8" t="s">
        <v>432</v>
      </c>
    </row>
    <row r="9" spans="1:6" x14ac:dyDescent="0.3">
      <c r="A9">
        <v>3</v>
      </c>
      <c r="B9" t="s">
        <v>335</v>
      </c>
      <c r="C9" t="s">
        <v>335</v>
      </c>
      <c r="D9" t="s">
        <v>335</v>
      </c>
      <c r="E9" t="s">
        <v>427</v>
      </c>
      <c r="F9" t="s">
        <v>433</v>
      </c>
    </row>
    <row r="10" spans="1:6" x14ac:dyDescent="0.3">
      <c r="A10">
        <v>3</v>
      </c>
      <c r="B10" t="s">
        <v>335</v>
      </c>
      <c r="C10" t="s">
        <v>335</v>
      </c>
      <c r="D10" t="s">
        <v>335</v>
      </c>
      <c r="E10" t="s">
        <v>428</v>
      </c>
      <c r="F10" t="s">
        <v>430</v>
      </c>
    </row>
    <row r="11" spans="1:6" x14ac:dyDescent="0.3">
      <c r="A11">
        <v>4</v>
      </c>
      <c r="B11" t="s">
        <v>335</v>
      </c>
      <c r="C11" t="s">
        <v>335</v>
      </c>
      <c r="D11" t="s">
        <v>335</v>
      </c>
      <c r="E11" t="s">
        <v>429</v>
      </c>
      <c r="F11" t="s">
        <v>436</v>
      </c>
    </row>
    <row r="12" spans="1:6" x14ac:dyDescent="0.3">
      <c r="A12">
        <v>4</v>
      </c>
      <c r="B12" t="s">
        <v>335</v>
      </c>
      <c r="C12" t="s">
        <v>335</v>
      </c>
      <c r="D12" t="s">
        <v>335</v>
      </c>
      <c r="E12" t="s">
        <v>529</v>
      </c>
      <c r="F12" t="s">
        <v>530</v>
      </c>
    </row>
    <row r="13" spans="1:6" x14ac:dyDescent="0.3">
      <c r="A13">
        <v>4</v>
      </c>
      <c r="B13" t="s">
        <v>423</v>
      </c>
      <c r="C13" t="s">
        <v>424</v>
      </c>
      <c r="D13" t="s">
        <v>425</v>
      </c>
      <c r="E13" t="s">
        <v>335</v>
      </c>
      <c r="F13" t="s">
        <v>434</v>
      </c>
    </row>
    <row r="14" spans="1:6" x14ac:dyDescent="0.3">
      <c r="A14">
        <v>4</v>
      </c>
      <c r="B14" t="s">
        <v>335</v>
      </c>
      <c r="C14" t="s">
        <v>335</v>
      </c>
      <c r="D14" t="s">
        <v>335</v>
      </c>
      <c r="E14" t="s">
        <v>451</v>
      </c>
      <c r="F14" t="s">
        <v>389</v>
      </c>
    </row>
    <row r="15" spans="1:6" x14ac:dyDescent="0.3">
      <c r="A15">
        <v>4</v>
      </c>
      <c r="B15" t="s">
        <v>335</v>
      </c>
      <c r="C15" t="s">
        <v>335</v>
      </c>
      <c r="D15" t="s">
        <v>335</v>
      </c>
      <c r="E15" t="s">
        <v>410</v>
      </c>
      <c r="F15" t="s">
        <v>431</v>
      </c>
    </row>
    <row r="16" spans="1:6" x14ac:dyDescent="0.3">
      <c r="A16">
        <v>4</v>
      </c>
      <c r="B16" t="s">
        <v>335</v>
      </c>
      <c r="C16" t="s">
        <v>335</v>
      </c>
      <c r="D16" t="s">
        <v>335</v>
      </c>
      <c r="E16" t="s">
        <v>452</v>
      </c>
      <c r="F16" t="s">
        <v>561</v>
      </c>
    </row>
    <row r="17" spans="1:6" x14ac:dyDescent="0.3">
      <c r="A17">
        <v>4</v>
      </c>
      <c r="B17" t="s">
        <v>335</v>
      </c>
      <c r="C17" t="s">
        <v>335</v>
      </c>
      <c r="D17" t="s">
        <v>335</v>
      </c>
      <c r="E17" t="s">
        <v>428</v>
      </c>
      <c r="F17" t="s">
        <v>430</v>
      </c>
    </row>
    <row r="18" spans="1:6" x14ac:dyDescent="0.3">
      <c r="A18">
        <v>4</v>
      </c>
      <c r="B18" t="s">
        <v>406</v>
      </c>
      <c r="C18" t="s">
        <v>407</v>
      </c>
      <c r="D18" t="s">
        <v>408</v>
      </c>
      <c r="E18" t="s">
        <v>335</v>
      </c>
      <c r="F18" t="s">
        <v>435</v>
      </c>
    </row>
    <row r="19" spans="1:6" x14ac:dyDescent="0.3">
      <c r="A19">
        <v>4</v>
      </c>
      <c r="B19" t="s">
        <v>398</v>
      </c>
      <c r="C19" t="s">
        <v>375</v>
      </c>
      <c r="D19" t="s">
        <v>376</v>
      </c>
      <c r="E19" t="s">
        <v>335</v>
      </c>
      <c r="F19" t="s">
        <v>377</v>
      </c>
    </row>
    <row r="20" spans="1:6" x14ac:dyDescent="0.3">
      <c r="A20">
        <v>5</v>
      </c>
      <c r="B20" t="s">
        <v>335</v>
      </c>
      <c r="C20" t="s">
        <v>335</v>
      </c>
      <c r="D20" t="s">
        <v>335</v>
      </c>
      <c r="E20" t="s">
        <v>494</v>
      </c>
      <c r="F20" t="s">
        <v>584</v>
      </c>
    </row>
    <row r="21" spans="1:6" x14ac:dyDescent="0.3">
      <c r="A21">
        <v>6</v>
      </c>
      <c r="B21" t="s">
        <v>335</v>
      </c>
      <c r="C21" t="s">
        <v>335</v>
      </c>
      <c r="D21" t="s">
        <v>335</v>
      </c>
      <c r="E21" t="s">
        <v>502</v>
      </c>
      <c r="F21" t="s">
        <v>503</v>
      </c>
    </row>
    <row r="22" spans="1:6" x14ac:dyDescent="0.3">
      <c r="A22">
        <v>7</v>
      </c>
      <c r="B22" t="s">
        <v>423</v>
      </c>
      <c r="C22" t="s">
        <v>424</v>
      </c>
      <c r="D22" t="s">
        <v>425</v>
      </c>
      <c r="E22" t="s">
        <v>335</v>
      </c>
      <c r="F22" t="s">
        <v>434</v>
      </c>
    </row>
    <row r="23" spans="1:6" x14ac:dyDescent="0.3">
      <c r="A23">
        <v>8</v>
      </c>
      <c r="B23" t="s">
        <v>335</v>
      </c>
      <c r="C23" t="s">
        <v>335</v>
      </c>
      <c r="D23" t="s">
        <v>335</v>
      </c>
      <c r="E23" t="s">
        <v>429</v>
      </c>
      <c r="F23" t="s">
        <v>436</v>
      </c>
    </row>
    <row r="24" spans="1:6" x14ac:dyDescent="0.3">
      <c r="A24">
        <v>9</v>
      </c>
      <c r="B24" t="s">
        <v>448</v>
      </c>
      <c r="C24" t="s">
        <v>449</v>
      </c>
      <c r="D24" t="s">
        <v>450</v>
      </c>
      <c r="E24" t="s">
        <v>335</v>
      </c>
      <c r="F24" t="s">
        <v>514</v>
      </c>
    </row>
    <row r="25" spans="1:6" x14ac:dyDescent="0.3">
      <c r="A25">
        <v>10</v>
      </c>
      <c r="B25" t="s">
        <v>497</v>
      </c>
      <c r="C25" t="s">
        <v>356</v>
      </c>
      <c r="D25" t="s">
        <v>356</v>
      </c>
      <c r="E25" t="s">
        <v>335</v>
      </c>
      <c r="F25" t="s">
        <v>498</v>
      </c>
    </row>
    <row r="26" spans="1:6" x14ac:dyDescent="0.3">
      <c r="A26">
        <v>11</v>
      </c>
      <c r="B26" t="s">
        <v>335</v>
      </c>
      <c r="C26" t="s">
        <v>335</v>
      </c>
      <c r="D26" t="s">
        <v>335</v>
      </c>
      <c r="E26" t="s">
        <v>523</v>
      </c>
      <c r="F26" t="s">
        <v>524</v>
      </c>
    </row>
    <row r="27" spans="1:6" x14ac:dyDescent="0.3">
      <c r="A27">
        <v>12</v>
      </c>
      <c r="B27" t="s">
        <v>335</v>
      </c>
      <c r="C27" t="s">
        <v>335</v>
      </c>
      <c r="D27" t="s">
        <v>335</v>
      </c>
      <c r="E27" t="s">
        <v>454</v>
      </c>
      <c r="F27" t="s">
        <v>585</v>
      </c>
    </row>
    <row r="28" spans="1:6" x14ac:dyDescent="0.3">
      <c r="A28">
        <v>13</v>
      </c>
      <c r="B28" t="s">
        <v>397</v>
      </c>
      <c r="C28" t="s">
        <v>399</v>
      </c>
      <c r="D28" t="s">
        <v>400</v>
      </c>
      <c r="E28" t="s">
        <v>335</v>
      </c>
      <c r="F28" t="s">
        <v>393</v>
      </c>
    </row>
    <row r="29" spans="1:6" x14ac:dyDescent="0.3">
      <c r="A29">
        <v>13</v>
      </c>
      <c r="B29" t="s">
        <v>398</v>
      </c>
      <c r="C29" t="s">
        <v>375</v>
      </c>
      <c r="D29" t="s">
        <v>376</v>
      </c>
      <c r="E29" t="s">
        <v>335</v>
      </c>
      <c r="F29" t="s">
        <v>377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29"/>
  <sheetViews>
    <sheetView topLeftCell="A6" workbookViewId="0">
      <selection activeCell="F31" sqref="F31"/>
    </sheetView>
  </sheetViews>
  <sheetFormatPr baseColWidth="10" defaultColWidth="9.109375" defaultRowHeight="14.4" x14ac:dyDescent="0.3"/>
  <cols>
    <col min="1" max="1" width="3.44140625" bestFit="1" customWidth="1"/>
    <col min="2" max="2" width="21.109375" customWidth="1"/>
    <col min="3" max="3" width="17" bestFit="1" customWidth="1"/>
    <col min="4" max="4" width="19.109375" bestFit="1" customWidth="1"/>
    <col min="5" max="5" width="45.33203125" customWidth="1"/>
    <col min="6" max="6" width="84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3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x14ac:dyDescent="0.3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3">
      <c r="A4">
        <v>1</v>
      </c>
      <c r="B4" t="s">
        <v>406</v>
      </c>
      <c r="C4" t="s">
        <v>407</v>
      </c>
      <c r="D4" t="s">
        <v>408</v>
      </c>
      <c r="E4" t="s">
        <v>562</v>
      </c>
      <c r="F4" t="s">
        <v>435</v>
      </c>
    </row>
    <row r="5" spans="1:6" x14ac:dyDescent="0.3">
      <c r="A5">
        <v>2</v>
      </c>
      <c r="B5" t="s">
        <v>335</v>
      </c>
      <c r="C5" t="s">
        <v>335</v>
      </c>
      <c r="D5" t="s">
        <v>335</v>
      </c>
      <c r="E5" t="s">
        <v>394</v>
      </c>
      <c r="F5" t="s">
        <v>395</v>
      </c>
    </row>
    <row r="6" spans="1:6" x14ac:dyDescent="0.3">
      <c r="A6">
        <v>3</v>
      </c>
      <c r="B6" t="s">
        <v>423</v>
      </c>
      <c r="C6" t="s">
        <v>424</v>
      </c>
      <c r="D6" t="s">
        <v>425</v>
      </c>
      <c r="E6" t="s">
        <v>335</v>
      </c>
      <c r="F6" t="s">
        <v>434</v>
      </c>
    </row>
    <row r="7" spans="1:6" x14ac:dyDescent="0.3">
      <c r="A7">
        <v>3</v>
      </c>
      <c r="B7" t="s">
        <v>335</v>
      </c>
      <c r="C7" t="s">
        <v>335</v>
      </c>
      <c r="D7" t="s">
        <v>335</v>
      </c>
      <c r="E7" t="s">
        <v>410</v>
      </c>
      <c r="F7" t="s">
        <v>431</v>
      </c>
    </row>
    <row r="8" spans="1:6" x14ac:dyDescent="0.3">
      <c r="A8">
        <v>3</v>
      </c>
      <c r="B8" t="s">
        <v>335</v>
      </c>
      <c r="C8" t="s">
        <v>335</v>
      </c>
      <c r="D8" t="s">
        <v>335</v>
      </c>
      <c r="E8" t="s">
        <v>426</v>
      </c>
      <c r="F8" t="s">
        <v>432</v>
      </c>
    </row>
    <row r="9" spans="1:6" x14ac:dyDescent="0.3">
      <c r="A9">
        <v>3</v>
      </c>
      <c r="B9" t="s">
        <v>335</v>
      </c>
      <c r="C9" t="s">
        <v>335</v>
      </c>
      <c r="D9" t="s">
        <v>335</v>
      </c>
      <c r="E9" t="s">
        <v>427</v>
      </c>
      <c r="F9" t="s">
        <v>433</v>
      </c>
    </row>
    <row r="10" spans="1:6" x14ac:dyDescent="0.3">
      <c r="A10">
        <v>3</v>
      </c>
      <c r="B10" t="s">
        <v>335</v>
      </c>
      <c r="C10" t="s">
        <v>335</v>
      </c>
      <c r="D10" t="s">
        <v>335</v>
      </c>
      <c r="E10" t="s">
        <v>428</v>
      </c>
      <c r="F10" t="s">
        <v>430</v>
      </c>
    </row>
    <row r="11" spans="1:6" x14ac:dyDescent="0.3">
      <c r="A11">
        <v>4</v>
      </c>
      <c r="B11" t="s">
        <v>335</v>
      </c>
      <c r="C11" t="s">
        <v>335</v>
      </c>
      <c r="D11" t="s">
        <v>335</v>
      </c>
      <c r="E11" t="s">
        <v>429</v>
      </c>
      <c r="F11" t="s">
        <v>436</v>
      </c>
    </row>
    <row r="12" spans="1:6" x14ac:dyDescent="0.3">
      <c r="A12">
        <v>4</v>
      </c>
      <c r="B12" t="s">
        <v>335</v>
      </c>
      <c r="C12" t="s">
        <v>335</v>
      </c>
      <c r="D12" t="s">
        <v>335</v>
      </c>
      <c r="E12" t="s">
        <v>529</v>
      </c>
      <c r="F12" t="s">
        <v>530</v>
      </c>
    </row>
    <row r="13" spans="1:6" x14ac:dyDescent="0.3">
      <c r="A13">
        <v>4</v>
      </c>
      <c r="B13" t="s">
        <v>423</v>
      </c>
      <c r="C13" t="s">
        <v>424</v>
      </c>
      <c r="D13" t="s">
        <v>425</v>
      </c>
      <c r="E13" t="s">
        <v>335</v>
      </c>
      <c r="F13" t="s">
        <v>434</v>
      </c>
    </row>
    <row r="14" spans="1:6" x14ac:dyDescent="0.3">
      <c r="A14">
        <v>4</v>
      </c>
      <c r="B14" t="s">
        <v>335</v>
      </c>
      <c r="C14" t="s">
        <v>335</v>
      </c>
      <c r="D14" t="s">
        <v>335</v>
      </c>
      <c r="E14" t="s">
        <v>451</v>
      </c>
      <c r="F14" t="s">
        <v>389</v>
      </c>
    </row>
    <row r="15" spans="1:6" x14ac:dyDescent="0.3">
      <c r="A15">
        <v>4</v>
      </c>
      <c r="B15" t="s">
        <v>335</v>
      </c>
      <c r="C15" t="s">
        <v>335</v>
      </c>
      <c r="D15" t="s">
        <v>335</v>
      </c>
      <c r="E15" t="s">
        <v>410</v>
      </c>
      <c r="F15" t="s">
        <v>431</v>
      </c>
    </row>
    <row r="16" spans="1:6" x14ac:dyDescent="0.3">
      <c r="A16">
        <v>4</v>
      </c>
      <c r="B16" t="s">
        <v>335</v>
      </c>
      <c r="C16" t="s">
        <v>335</v>
      </c>
      <c r="D16" t="s">
        <v>335</v>
      </c>
      <c r="E16" t="s">
        <v>452</v>
      </c>
      <c r="F16" t="s">
        <v>561</v>
      </c>
    </row>
    <row r="17" spans="1:6" x14ac:dyDescent="0.3">
      <c r="A17">
        <v>4</v>
      </c>
      <c r="B17" t="s">
        <v>335</v>
      </c>
      <c r="C17" t="s">
        <v>335</v>
      </c>
      <c r="D17" t="s">
        <v>335</v>
      </c>
      <c r="E17" t="s">
        <v>428</v>
      </c>
      <c r="F17" t="s">
        <v>430</v>
      </c>
    </row>
    <row r="18" spans="1:6" x14ac:dyDescent="0.3">
      <c r="A18">
        <v>4</v>
      </c>
      <c r="B18" t="s">
        <v>406</v>
      </c>
      <c r="C18" t="s">
        <v>407</v>
      </c>
      <c r="D18" t="s">
        <v>408</v>
      </c>
      <c r="E18" t="s">
        <v>335</v>
      </c>
      <c r="F18" t="s">
        <v>435</v>
      </c>
    </row>
    <row r="19" spans="1:6" x14ac:dyDescent="0.3">
      <c r="A19">
        <v>4</v>
      </c>
      <c r="B19" t="s">
        <v>398</v>
      </c>
      <c r="C19" t="s">
        <v>375</v>
      </c>
      <c r="D19" t="s">
        <v>376</v>
      </c>
      <c r="E19" t="s">
        <v>335</v>
      </c>
      <c r="F19" t="s">
        <v>377</v>
      </c>
    </row>
    <row r="20" spans="1:6" x14ac:dyDescent="0.3">
      <c r="A20">
        <v>5</v>
      </c>
      <c r="B20" t="s">
        <v>335</v>
      </c>
      <c r="C20" t="s">
        <v>335</v>
      </c>
      <c r="D20" t="s">
        <v>335</v>
      </c>
      <c r="E20" t="s">
        <v>494</v>
      </c>
      <c r="F20" t="s">
        <v>584</v>
      </c>
    </row>
    <row r="21" spans="1:6" x14ac:dyDescent="0.3">
      <c r="A21">
        <v>6</v>
      </c>
      <c r="B21" t="s">
        <v>335</v>
      </c>
      <c r="C21" t="s">
        <v>335</v>
      </c>
      <c r="D21" t="s">
        <v>335</v>
      </c>
      <c r="E21" t="s">
        <v>502</v>
      </c>
      <c r="F21" t="s">
        <v>503</v>
      </c>
    </row>
    <row r="22" spans="1:6" x14ac:dyDescent="0.3">
      <c r="A22">
        <v>7</v>
      </c>
      <c r="B22" t="s">
        <v>423</v>
      </c>
      <c r="C22" t="s">
        <v>424</v>
      </c>
      <c r="D22" t="s">
        <v>425</v>
      </c>
      <c r="E22" t="s">
        <v>335</v>
      </c>
      <c r="F22" t="s">
        <v>434</v>
      </c>
    </row>
    <row r="23" spans="1:6" x14ac:dyDescent="0.3">
      <c r="A23">
        <v>8</v>
      </c>
      <c r="B23" t="s">
        <v>335</v>
      </c>
      <c r="C23" t="s">
        <v>335</v>
      </c>
      <c r="D23" t="s">
        <v>335</v>
      </c>
      <c r="E23" t="s">
        <v>429</v>
      </c>
      <c r="F23" t="s">
        <v>436</v>
      </c>
    </row>
    <row r="24" spans="1:6" x14ac:dyDescent="0.3">
      <c r="A24">
        <v>9</v>
      </c>
      <c r="B24" t="s">
        <v>448</v>
      </c>
      <c r="C24" t="s">
        <v>449</v>
      </c>
      <c r="D24" t="s">
        <v>450</v>
      </c>
      <c r="E24" t="s">
        <v>335</v>
      </c>
      <c r="F24" t="s">
        <v>514</v>
      </c>
    </row>
    <row r="25" spans="1:6" x14ac:dyDescent="0.3">
      <c r="A25">
        <v>10</v>
      </c>
      <c r="B25" t="s">
        <v>497</v>
      </c>
      <c r="C25" t="s">
        <v>356</v>
      </c>
      <c r="D25" t="s">
        <v>356</v>
      </c>
      <c r="E25" t="s">
        <v>335</v>
      </c>
      <c r="F25" t="s">
        <v>498</v>
      </c>
    </row>
    <row r="26" spans="1:6" x14ac:dyDescent="0.3">
      <c r="A26">
        <v>11</v>
      </c>
      <c r="B26" t="s">
        <v>335</v>
      </c>
      <c r="C26" t="s">
        <v>335</v>
      </c>
      <c r="D26" t="s">
        <v>335</v>
      </c>
      <c r="E26" t="s">
        <v>523</v>
      </c>
      <c r="F26" t="s">
        <v>524</v>
      </c>
    </row>
    <row r="27" spans="1:6" x14ac:dyDescent="0.3">
      <c r="A27">
        <v>12</v>
      </c>
      <c r="B27" t="s">
        <v>335</v>
      </c>
      <c r="C27" t="s">
        <v>335</v>
      </c>
      <c r="D27" t="s">
        <v>335</v>
      </c>
      <c r="E27" t="s">
        <v>454</v>
      </c>
      <c r="F27" t="s">
        <v>585</v>
      </c>
    </row>
    <row r="28" spans="1:6" x14ac:dyDescent="0.3">
      <c r="A28">
        <v>13</v>
      </c>
      <c r="B28" t="s">
        <v>397</v>
      </c>
      <c r="C28" t="s">
        <v>399</v>
      </c>
      <c r="D28" t="s">
        <v>400</v>
      </c>
      <c r="E28" t="s">
        <v>335</v>
      </c>
      <c r="F28" t="s">
        <v>393</v>
      </c>
    </row>
    <row r="29" spans="1:6" x14ac:dyDescent="0.3">
      <c r="A29">
        <v>13</v>
      </c>
      <c r="B29" t="s">
        <v>398</v>
      </c>
      <c r="C29" t="s">
        <v>375</v>
      </c>
      <c r="D29" t="s">
        <v>376</v>
      </c>
      <c r="E29" t="s">
        <v>335</v>
      </c>
      <c r="F29" t="s">
        <v>377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4"/>
  <sheetViews>
    <sheetView topLeftCell="A3" workbookViewId="0">
      <selection activeCell="E19" sqref="E19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0.6640625" bestFit="1" customWidth="1"/>
    <col min="6" max="6" width="78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3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3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3">
      <c r="A4">
        <v>1</v>
      </c>
      <c r="B4" t="s">
        <v>341</v>
      </c>
      <c r="C4" t="s">
        <v>343</v>
      </c>
      <c r="D4" t="s">
        <v>342</v>
      </c>
      <c r="E4" t="s">
        <v>335</v>
      </c>
      <c r="F4" t="s">
        <v>344</v>
      </c>
    </row>
    <row r="5" spans="1:6" x14ac:dyDescent="0.3">
      <c r="A5">
        <v>1</v>
      </c>
      <c r="B5" t="s">
        <v>345</v>
      </c>
      <c r="C5" t="s">
        <v>346</v>
      </c>
      <c r="D5" t="s">
        <v>347</v>
      </c>
      <c r="E5" t="s">
        <v>335</v>
      </c>
      <c r="F5" t="s">
        <v>348</v>
      </c>
    </row>
    <row r="6" spans="1:6" x14ac:dyDescent="0.3">
      <c r="A6">
        <v>1</v>
      </c>
      <c r="B6" t="s">
        <v>349</v>
      </c>
      <c r="C6" t="s">
        <v>350</v>
      </c>
      <c r="D6" t="s">
        <v>351</v>
      </c>
      <c r="E6" t="s">
        <v>335</v>
      </c>
      <c r="F6" t="s">
        <v>352</v>
      </c>
    </row>
    <row r="7" spans="1:6" x14ac:dyDescent="0.3">
      <c r="A7">
        <v>1</v>
      </c>
      <c r="B7" t="s">
        <v>378</v>
      </c>
      <c r="C7" t="s">
        <v>379</v>
      </c>
      <c r="D7" t="s">
        <v>380</v>
      </c>
      <c r="E7" t="s">
        <v>335</v>
      </c>
      <c r="F7" t="s">
        <v>353</v>
      </c>
    </row>
    <row r="8" spans="1:6" x14ac:dyDescent="0.3">
      <c r="A8">
        <v>1</v>
      </c>
      <c r="B8" t="s">
        <v>354</v>
      </c>
      <c r="C8" t="s">
        <v>355</v>
      </c>
      <c r="D8" t="s">
        <v>356</v>
      </c>
      <c r="E8" t="s">
        <v>335</v>
      </c>
      <c r="F8" t="s">
        <v>357</v>
      </c>
    </row>
    <row r="9" spans="1:6" x14ac:dyDescent="0.3">
      <c r="A9">
        <v>1</v>
      </c>
      <c r="B9" t="s">
        <v>358</v>
      </c>
      <c r="C9" t="s">
        <v>359</v>
      </c>
      <c r="D9" t="s">
        <v>360</v>
      </c>
      <c r="E9" t="s">
        <v>335</v>
      </c>
      <c r="F9" t="s">
        <v>361</v>
      </c>
    </row>
    <row r="10" spans="1:6" x14ac:dyDescent="0.3">
      <c r="A10">
        <v>1</v>
      </c>
      <c r="B10" t="s">
        <v>381</v>
      </c>
      <c r="C10" t="s">
        <v>382</v>
      </c>
      <c r="D10" t="s">
        <v>383</v>
      </c>
      <c r="E10" t="s">
        <v>335</v>
      </c>
      <c r="F10" t="s">
        <v>384</v>
      </c>
    </row>
    <row r="11" spans="1:6" x14ac:dyDescent="0.3">
      <c r="A11">
        <v>1</v>
      </c>
      <c r="B11" t="s">
        <v>385</v>
      </c>
      <c r="C11" t="s">
        <v>386</v>
      </c>
      <c r="D11" t="s">
        <v>387</v>
      </c>
      <c r="E11" t="s">
        <v>335</v>
      </c>
      <c r="F11" t="s">
        <v>388</v>
      </c>
    </row>
    <row r="12" spans="1:6" x14ac:dyDescent="0.3">
      <c r="A12">
        <v>1</v>
      </c>
      <c r="B12" t="s">
        <v>362</v>
      </c>
      <c r="C12" t="s">
        <v>363</v>
      </c>
      <c r="D12" t="s">
        <v>364</v>
      </c>
      <c r="E12" t="s">
        <v>335</v>
      </c>
      <c r="F12" t="s">
        <v>365</v>
      </c>
    </row>
    <row r="13" spans="1:6" x14ac:dyDescent="0.3">
      <c r="A13">
        <v>1</v>
      </c>
      <c r="B13" t="s">
        <v>366</v>
      </c>
      <c r="C13" t="s">
        <v>367</v>
      </c>
      <c r="D13" t="s">
        <v>368</v>
      </c>
      <c r="E13" t="s">
        <v>335</v>
      </c>
      <c r="F13" t="s">
        <v>369</v>
      </c>
    </row>
    <row r="14" spans="1:6" x14ac:dyDescent="0.3">
      <c r="A14">
        <v>1</v>
      </c>
      <c r="B14" t="s">
        <v>370</v>
      </c>
      <c r="C14" t="s">
        <v>371</v>
      </c>
      <c r="D14" t="s">
        <v>372</v>
      </c>
      <c r="E14" t="s">
        <v>335</v>
      </c>
      <c r="F14" t="s">
        <v>373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4"/>
  <sheetViews>
    <sheetView topLeftCell="A3" workbookViewId="0">
      <selection activeCell="C19" sqref="C19"/>
    </sheetView>
  </sheetViews>
  <sheetFormatPr baseColWidth="10" defaultColWidth="9.109375" defaultRowHeight="14.4" x14ac:dyDescent="0.3"/>
  <cols>
    <col min="1" max="1" width="3.44140625" bestFit="1" customWidth="1"/>
    <col min="2" max="2" width="33.5546875" bestFit="1" customWidth="1"/>
    <col min="3" max="3" width="38.44140625" bestFit="1" customWidth="1"/>
    <col min="4" max="4" width="40.5546875" bestFit="1" customWidth="1"/>
    <col min="5" max="5" width="71.33203125" bestFit="1" customWidth="1"/>
    <col min="6" max="6" width="53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3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x14ac:dyDescent="0.3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3">
      <c r="A4">
        <v>1</v>
      </c>
      <c r="B4" t="s">
        <v>341</v>
      </c>
      <c r="C4" t="s">
        <v>343</v>
      </c>
      <c r="D4" t="s">
        <v>342</v>
      </c>
      <c r="E4" t="s">
        <v>335</v>
      </c>
      <c r="F4" t="s">
        <v>344</v>
      </c>
    </row>
    <row r="5" spans="1:6" x14ac:dyDescent="0.3">
      <c r="A5">
        <v>1</v>
      </c>
      <c r="B5" t="s">
        <v>345</v>
      </c>
      <c r="C5" t="s">
        <v>346</v>
      </c>
      <c r="D5" t="s">
        <v>347</v>
      </c>
      <c r="E5" t="s">
        <v>335</v>
      </c>
      <c r="F5" t="s">
        <v>348</v>
      </c>
    </row>
    <row r="6" spans="1:6" x14ac:dyDescent="0.3">
      <c r="A6">
        <v>1</v>
      </c>
      <c r="B6" t="s">
        <v>349</v>
      </c>
      <c r="C6" t="s">
        <v>350</v>
      </c>
      <c r="D6" t="s">
        <v>351</v>
      </c>
      <c r="E6" t="s">
        <v>335</v>
      </c>
      <c r="F6" t="s">
        <v>352</v>
      </c>
    </row>
    <row r="7" spans="1:6" x14ac:dyDescent="0.3">
      <c r="A7">
        <v>1</v>
      </c>
      <c r="B7" t="s">
        <v>378</v>
      </c>
      <c r="C7" t="s">
        <v>379</v>
      </c>
      <c r="D7" t="s">
        <v>380</v>
      </c>
      <c r="E7" t="s">
        <v>335</v>
      </c>
      <c r="F7" t="s">
        <v>353</v>
      </c>
    </row>
    <row r="8" spans="1:6" x14ac:dyDescent="0.3">
      <c r="A8">
        <v>1</v>
      </c>
      <c r="B8" t="s">
        <v>354</v>
      </c>
      <c r="C8" t="s">
        <v>355</v>
      </c>
      <c r="D8" t="s">
        <v>356</v>
      </c>
      <c r="E8" t="s">
        <v>335</v>
      </c>
      <c r="F8" t="s">
        <v>357</v>
      </c>
    </row>
    <row r="9" spans="1:6" x14ac:dyDescent="0.3">
      <c r="A9">
        <v>1</v>
      </c>
      <c r="B9" t="s">
        <v>358</v>
      </c>
      <c r="C9" t="s">
        <v>359</v>
      </c>
      <c r="D9" t="s">
        <v>360</v>
      </c>
      <c r="E9" t="s">
        <v>335</v>
      </c>
      <c r="F9" t="s">
        <v>361</v>
      </c>
    </row>
    <row r="10" spans="1:6" x14ac:dyDescent="0.3">
      <c r="A10">
        <v>1</v>
      </c>
      <c r="B10" t="s">
        <v>381</v>
      </c>
      <c r="C10" t="s">
        <v>382</v>
      </c>
      <c r="D10" t="s">
        <v>383</v>
      </c>
      <c r="E10" t="s">
        <v>335</v>
      </c>
      <c r="F10" t="s">
        <v>384</v>
      </c>
    </row>
    <row r="11" spans="1:6" x14ac:dyDescent="0.3">
      <c r="A11">
        <v>1</v>
      </c>
      <c r="B11" t="s">
        <v>385</v>
      </c>
      <c r="C11" t="s">
        <v>386</v>
      </c>
      <c r="D11" t="s">
        <v>387</v>
      </c>
      <c r="E11" t="s">
        <v>335</v>
      </c>
      <c r="F11" t="s">
        <v>388</v>
      </c>
    </row>
    <row r="12" spans="1:6" x14ac:dyDescent="0.3">
      <c r="A12">
        <v>1</v>
      </c>
      <c r="B12" t="s">
        <v>362</v>
      </c>
      <c r="C12" t="s">
        <v>363</v>
      </c>
      <c r="D12" t="s">
        <v>364</v>
      </c>
      <c r="E12" t="s">
        <v>335</v>
      </c>
      <c r="F12" t="s">
        <v>365</v>
      </c>
    </row>
    <row r="13" spans="1:6" x14ac:dyDescent="0.3">
      <c r="A13">
        <v>1</v>
      </c>
      <c r="B13" t="s">
        <v>366</v>
      </c>
      <c r="C13" t="s">
        <v>367</v>
      </c>
      <c r="D13" t="s">
        <v>368</v>
      </c>
      <c r="E13" t="s">
        <v>335</v>
      </c>
      <c r="F13" t="s">
        <v>369</v>
      </c>
    </row>
    <row r="14" spans="1:6" x14ac:dyDescent="0.3">
      <c r="A14">
        <v>1</v>
      </c>
      <c r="B14" t="s">
        <v>370</v>
      </c>
      <c r="C14" t="s">
        <v>371</v>
      </c>
      <c r="D14" t="s">
        <v>372</v>
      </c>
      <c r="E14" t="s">
        <v>335</v>
      </c>
      <c r="F14" t="s">
        <v>373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21"/>
  <sheetViews>
    <sheetView tabSelected="1" topLeftCell="A6" workbookViewId="0">
      <selection activeCell="A8" sqref="A8:XFD8"/>
    </sheetView>
  </sheetViews>
  <sheetFormatPr baseColWidth="10" defaultColWidth="9.109375" defaultRowHeight="14.4" x14ac:dyDescent="0.3"/>
  <cols>
    <col min="1" max="1" width="3.44140625" bestFit="1" customWidth="1"/>
    <col min="2" max="2" width="23" bestFit="1" customWidth="1"/>
  </cols>
  <sheetData>
    <row r="1" spans="1:2" hidden="1" x14ac:dyDescent="0.3">
      <c r="B1" t="s">
        <v>7</v>
      </c>
    </row>
    <row r="2" spans="1:2" hidden="1" x14ac:dyDescent="0.3">
      <c r="B2" t="s">
        <v>325</v>
      </c>
    </row>
    <row r="3" spans="1:2" x14ac:dyDescent="0.3">
      <c r="A3" s="1" t="s">
        <v>296</v>
      </c>
      <c r="B3" s="1" t="s">
        <v>326</v>
      </c>
    </row>
    <row r="4" spans="1:2" x14ac:dyDescent="0.3">
      <c r="A4">
        <v>1</v>
      </c>
      <c r="B4">
        <v>25401</v>
      </c>
    </row>
    <row r="5" spans="1:2" x14ac:dyDescent="0.3">
      <c r="A5">
        <v>2</v>
      </c>
      <c r="B5">
        <v>25301</v>
      </c>
    </row>
    <row r="6" spans="1:2" x14ac:dyDescent="0.3">
      <c r="A6">
        <v>3</v>
      </c>
      <c r="B6">
        <v>25301</v>
      </c>
    </row>
    <row r="7" spans="1:2" x14ac:dyDescent="0.3">
      <c r="A7">
        <v>4</v>
      </c>
      <c r="B7">
        <v>25401</v>
      </c>
    </row>
    <row r="8" spans="1:2" x14ac:dyDescent="0.3">
      <c r="A8">
        <v>6</v>
      </c>
      <c r="B8">
        <v>53201</v>
      </c>
    </row>
    <row r="9" spans="1:2" x14ac:dyDescent="0.3">
      <c r="A9">
        <v>7</v>
      </c>
      <c r="B9">
        <v>25901</v>
      </c>
    </row>
    <row r="10" spans="1:2" x14ac:dyDescent="0.3">
      <c r="A10">
        <v>8</v>
      </c>
      <c r="B10">
        <v>29401</v>
      </c>
    </row>
    <row r="11" spans="1:2" x14ac:dyDescent="0.3">
      <c r="A11">
        <v>10</v>
      </c>
      <c r="B11">
        <v>27101</v>
      </c>
    </row>
    <row r="12" spans="1:2" x14ac:dyDescent="0.3">
      <c r="A12">
        <v>11</v>
      </c>
      <c r="B12">
        <v>22111</v>
      </c>
    </row>
    <row r="13" spans="1:2" x14ac:dyDescent="0.3">
      <c r="A13">
        <v>12</v>
      </c>
      <c r="B13">
        <v>36101</v>
      </c>
    </row>
    <row r="14" spans="1:2" x14ac:dyDescent="0.3">
      <c r="A14">
        <v>13</v>
      </c>
      <c r="B14">
        <v>52901</v>
      </c>
    </row>
    <row r="15" spans="1:2" x14ac:dyDescent="0.3">
      <c r="A15">
        <v>14</v>
      </c>
      <c r="B15">
        <v>25501</v>
      </c>
    </row>
    <row r="16" spans="1:2" x14ac:dyDescent="0.3">
      <c r="A16">
        <v>15</v>
      </c>
      <c r="B16">
        <v>25101</v>
      </c>
    </row>
    <row r="17" spans="1:2" x14ac:dyDescent="0.3">
      <c r="A17">
        <v>16</v>
      </c>
      <c r="B17">
        <v>21101</v>
      </c>
    </row>
    <row r="18" spans="1:2" x14ac:dyDescent="0.3">
      <c r="A18">
        <v>17</v>
      </c>
      <c r="B18">
        <v>53101</v>
      </c>
    </row>
    <row r="19" spans="1:2" x14ac:dyDescent="0.3">
      <c r="A19">
        <v>18</v>
      </c>
      <c r="B19">
        <v>29501</v>
      </c>
    </row>
    <row r="20" spans="1:2" x14ac:dyDescent="0.3">
      <c r="A20">
        <v>19</v>
      </c>
      <c r="B20">
        <v>27501</v>
      </c>
    </row>
    <row r="21" spans="1:2" x14ac:dyDescent="0.3">
      <c r="A21">
        <v>20</v>
      </c>
      <c r="B21">
        <v>35701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4"/>
  <sheetViews>
    <sheetView topLeftCell="A3" workbookViewId="0">
      <selection activeCell="A4" sqref="A4"/>
    </sheetView>
  </sheetViews>
  <sheetFormatPr baseColWidth="10" defaultColWidth="9.109375" defaultRowHeight="14.4" x14ac:dyDescent="0.3"/>
  <cols>
    <col min="1" max="1" width="3.44140625" bestFit="1" customWidth="1"/>
    <col min="2" max="2" width="36.88671875" bestFit="1" customWidth="1"/>
    <col min="3" max="3" width="36.33203125" bestFit="1" customWidth="1"/>
    <col min="4" max="4" width="44.88671875" bestFit="1" customWidth="1"/>
    <col min="5" max="5" width="42.6640625" bestFit="1" customWidth="1"/>
  </cols>
  <sheetData>
    <row r="1" spans="1:5" hidden="1" x14ac:dyDescent="0.3">
      <c r="B1" t="s">
        <v>7</v>
      </c>
      <c r="C1" t="s">
        <v>12</v>
      </c>
      <c r="D1" t="s">
        <v>8</v>
      </c>
      <c r="E1" t="s">
        <v>11</v>
      </c>
    </row>
    <row r="2" spans="1:5" hidden="1" x14ac:dyDescent="0.3">
      <c r="B2" t="s">
        <v>327</v>
      </c>
      <c r="C2" t="s">
        <v>328</v>
      </c>
      <c r="D2" t="s">
        <v>329</v>
      </c>
      <c r="E2" t="s">
        <v>330</v>
      </c>
    </row>
    <row r="3" spans="1:5" x14ac:dyDescent="0.3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3">
      <c r="A4">
        <v>1</v>
      </c>
      <c r="B4" t="s">
        <v>335</v>
      </c>
      <c r="C4" t="s">
        <v>335</v>
      </c>
      <c r="D4" s="2">
        <v>44926</v>
      </c>
      <c r="E4" s="20" t="s">
        <v>614</v>
      </c>
    </row>
  </sheetData>
  <hyperlinks>
    <hyperlink ref="E4" r:id="rId1" xr:uid="{7BD3CC1C-04A2-4B2C-9DD8-E0C8B529224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2021-03-26T17:32:39Z</dcterms:created>
  <dcterms:modified xsi:type="dcterms:W3CDTF">2023-06-13T20:08:53Z</dcterms:modified>
</cp:coreProperties>
</file>