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2 Publicados\"/>
    </mc:Choice>
  </mc:AlternateContent>
  <xr:revisionPtr revIDLastSave="0" documentId="13_ncr:1_{A48B29BA-1401-46C7-8851-BD3B5A80F2C1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state="hidden" r:id="rId2"/>
    <sheet name="Hidden_2" sheetId="3" state="hidden" r:id="rId3"/>
    <sheet name="Hidden_3" sheetId="4" state="hidden" r:id="rId4"/>
    <sheet name="Hidden_4" sheetId="5" state="hidden" r:id="rId5"/>
    <sheet name="Hidden_5" sheetId="6" state="hidden" r:id="rId6"/>
    <sheet name="Hidden_6" sheetId="7" state="hidden" r:id="rId7"/>
    <sheet name="Hidden_7" sheetId="8" state="hidden" r:id="rId8"/>
    <sheet name="Hidden_8" sheetId="9" state="hidden" r:id="rId9"/>
    <sheet name="Hidden_9" sheetId="10" state="hidden" r:id="rId10"/>
    <sheet name="Hidden_10" sheetId="11" state="hidden" r:id="rId11"/>
    <sheet name="Tabla_416440" sheetId="12" r:id="rId12"/>
    <sheet name="Hidden_1_Tabla_416440" sheetId="13" state="hidden" r:id="rId13"/>
    <sheet name="Tabla_416469" sheetId="14" r:id="rId14"/>
    <sheet name="Hidden_1_Tabla_416469" sheetId="15" state="hidden" r:id="rId15"/>
    <sheet name="Tabla_416470" sheetId="16" r:id="rId16"/>
    <sheet name="Hidden_1_Tabla_416470" sheetId="17" state="hidden" r:id="rId17"/>
    <sheet name="Tabla_416471" sheetId="18" r:id="rId18"/>
    <sheet name="Hidden_1_Tabla_416471" sheetId="19" state="hidden" r:id="rId19"/>
    <sheet name="Tabla_416472" sheetId="20" r:id="rId20"/>
    <sheet name="Hoja1" sheetId="22" state="hidden" r:id="rId21"/>
    <sheet name="Tabla_416473" sheetId="21" r:id="rId22"/>
  </sheets>
  <definedNames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24">Hidden_5!$A$1:$A$26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</definedNames>
  <calcPr calcId="191029"/>
</workbook>
</file>

<file path=xl/calcChain.xml><?xml version="1.0" encoding="utf-8"?>
<calcChain xmlns="http://schemas.openxmlformats.org/spreadsheetml/2006/main">
  <c r="AX16" i="1" l="1"/>
  <c r="AX15" i="1"/>
  <c r="AX9" i="1"/>
  <c r="AX10" i="1"/>
  <c r="AX11" i="1"/>
  <c r="AX12" i="1"/>
  <c r="AX13" i="1"/>
  <c r="AX14" i="1"/>
  <c r="AX17" i="1"/>
  <c r="AX8" i="1"/>
</calcChain>
</file>

<file path=xl/sharedStrings.xml><?xml version="1.0" encoding="utf-8"?>
<sst xmlns="http://schemas.openxmlformats.org/spreadsheetml/2006/main" count="1190" uniqueCount="503">
  <si>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</si>
  <si>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</si>
  <si>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</si>
  <si>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</si>
  <si>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</si>
  <si>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</si>
  <si>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</si>
  <si>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</si>
  <si>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</si>
  <si>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</si>
  <si>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</si>
  <si>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</si>
  <si>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</si>
  <si>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</si>
  <si>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</si>
  <si>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</si>
  <si>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</si>
  <si>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</si>
  <si>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</si>
  <si>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</si>
  <si>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</si>
  <si>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</si>
  <si>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</si>
  <si>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</si>
  <si>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</si>
  <si>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</si>
  <si>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</si>
  <si>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</si>
  <si>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</si>
  <si>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</si>
  <si>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</si>
  <si>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</si>
  <si>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</si>
  <si>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</si>
  <si>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</si>
  <si>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</si>
  <si>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</si>
  <si>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</si>
  <si>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</si>
  <si>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</si>
  <si>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</si>
  <si>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</si>
  <si>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</si>
  <si>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</si>
  <si>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</si>
  <si>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</si>
  <si>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</si>
  <si>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</si>
  <si>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</si>
  <si>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</si>
  <si>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</si>
  <si>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</si>
  <si>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</si>
  <si>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</si>
  <si>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</si>
  <si>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</si>
  <si>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</si>
  <si>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</si>
  <si>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</si>
  <si>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</si>
  <si>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</si>
  <si>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</si>
  <si>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</si>
  <si>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</si>
  <si>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</si>
  <si>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</si>
  <si>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</si>
  <si>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</si>
  <si>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</si>
  <si>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</si>
  <si>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</si>
  <si>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</si>
  <si>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</si>
  <si>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</si>
  <si>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</si>
  <si>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</si>
  <si>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</si>
  <si>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</si>
  <si>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</si>
  <si>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</si>
  <si>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</si>
  <si>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</si>
  <si>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</si>
  <si>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</si>
  <si>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</si>
  <si>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</si>
  <si>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</si>
  <si>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</si>
  <si>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</si>
  <si>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</si>
  <si>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</si>
  <si>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</si>
  <si>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</si>
  <si>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</si>
  <si>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</si>
  <si>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</si>
  <si>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</si>
  <si>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</si>
  <si>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</si>
  <si>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</si>
  <si>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</si>
  <si>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</si>
  <si>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</si>
  <si>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</si>
  <si>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</si>
  <si>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</si>
  <si>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</si>
  <si>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</si>
  <si>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</si>
  <si>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</si>
  <si>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</si>
  <si>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</si>
  <si>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</si>
  <si>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</si>
  <si>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</si>
  <si>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</si>
  <si>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</si>
  <si>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</si>
  <si>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</si>
  <si>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</si>
  <si>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01/07/2023 -&gt;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</si>
  <si>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</si>
  <si>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</si>
  <si>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</si>
  <si>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</si>
  <si>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</si>
  <si>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</si>
  <si>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</si>
  <si>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</si>
  <si>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</si>
  <si>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</si>
  <si>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</si>
  <si>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</si>
  <si>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</si>
  <si>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</si>
  <si>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</si>
  <si>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</si>
  <si>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</si>
  <si>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</si>
  <si>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</si>
  <si>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</si>
  <si>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</si>
  <si>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</si>
  <si>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</si>
  <si>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</si>
  <si>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</si>
  <si>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</si>
  <si>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</si>
  <si>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</si>
  <si>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</si>
  <si>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</si>
  <si>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</si>
  <si>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</si>
  <si>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</si>
  <si>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</si>
  <si>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</si>
  <si>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</si>
  <si>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</si>
  <si>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</si>
  <si>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</si>
  <si>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</si>
  <si>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</si>
  <si>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</si>
  <si>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</si>
  <si>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</si>
  <si>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</si>
  <si>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</si>
  <si>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</si>
  <si>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</si>
  <si>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</si>
  <si>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</si>
  <si>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</si>
  <si>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</si>
  <si>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</si>
  <si>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</si>
  <si>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</si>
  <si>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</si>
  <si>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</si>
  <si>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</si>
  <si>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</si>
  <si>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</si>
  <si>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</si>
  <si>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</si>
  <si>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</si>
  <si>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</si>
  <si>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</si>
  <si>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</si>
  <si>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</si>
  <si>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</si>
  <si>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</si>
  <si>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</si>
  <si>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</si>
  <si>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</si>
  <si>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</si>
  <si>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</si>
  <si>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</si>
  <si>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</si>
  <si>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</si>
  <si>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</si>
  <si>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</si>
  <si>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</si>
  <si>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</si>
  <si>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</si>
  <si>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</si>
  <si>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</si>
  <si>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</si>
  <si>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</si>
  <si>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</si>
  <si>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</si>
  <si>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</si>
  <si>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</si>
  <si>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</si>
  <si>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</si>
  <si>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</si>
  <si>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</si>
  <si>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</si>
  <si>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</si>
  <si>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</si>
  <si>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</si>
  <si>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</si>
  <si>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</si>
  <si>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</si>
  <si>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</si>
  <si>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</si>
  <si>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</si>
  <si>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</si>
  <si>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</si>
  <si>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</si>
  <si>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</si>
  <si>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</si>
  <si>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</si>
  <si>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</si>
  <si>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</si>
  <si>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</si>
  <si>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</si>
  <si>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</si>
  <si>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</si>
  <si>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</si>
  <si>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</si>
  <si>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</si>
  <si>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</si>
  <si>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</si>
  <si>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</si>
  <si>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</si>
  <si>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</si>
  <si>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</si>
  <si>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</si>
  <si>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</si>
  <si>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</si>
  <si>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</si>
  <si>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</si>
  <si>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</si>
  <si>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</si>
  <si>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</si>
  <si>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</si>
  <si>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</si>
  <si>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</si>
  <si>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</si>
  <si>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</si>
  <si>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</si>
  <si>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</si>
  <si>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</si>
  <si>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</si>
  <si>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</si>
  <si>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</si>
  <si>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</si>
  <si>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</si>
  <si>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</si>
  <si>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</si>
  <si>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</si>
  <si>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</si>
  <si>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</si>
  <si>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</si>
  <si>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</si>
  <si>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</si>
  <si>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</si>
  <si>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</si>
  <si>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</si>
  <si>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</si>
  <si>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</si>
  <si>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</si>
  <si>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</si>
  <si>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</si>
  <si>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</si>
  <si>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</si>
  <si>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</si>
  <si>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</si>
  <si>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</si>
  <si>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</si>
  <si>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</si>
  <si>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</si>
  <si>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</si>
  <si>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</si>
  <si>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</si>
  <si>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</si>
  <si>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</si>
  <si>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</si>
  <si>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</si>
  <si>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</si>
  <si>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</si>
  <si>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</si>
  <si>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</si>
  <si>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</si>
  <si>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</si>
  <si>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</si>
  <si>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</si>
  <si>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</si>
  <si>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</si>
  <si>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</si>
  <si>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</si>
  <si>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</si>
  <si>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</si>
  <si>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</si>
  <si>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</si>
  <si>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</si>
  <si>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</si>
  <si>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</si>
  <si>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</si>
  <si>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</si>
  <si>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</si>
  <si>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</si>
  <si>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</si>
  <si>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</si>
  <si>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</si>
  <si>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</si>
  <si>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</si>
  <si>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</si>
  <si>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</si>
  <si>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</si>
  <si>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</si>
  <si>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</si>
  <si>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</si>
  <si>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</si>
  <si>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</si>
  <si>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</si>
  <si>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</si>
  <si>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</si>
  <si>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</si>
  <si>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</si>
  <si>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</si>
  <si>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</si>
  <si>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</si>
  <si>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ESTATAL</t>
  </si>
  <si>
    <t xml:space="preserve">ADQUISICIÓN DE MATERIAL Y ÚTILES DE OFICINA </t>
  </si>
  <si>
    <t>SAMUEL</t>
  </si>
  <si>
    <t>SILVAN</t>
  </si>
  <si>
    <t>LPE-SP-003-E-23</t>
  </si>
  <si>
    <t>http://docs.saludchiapas.gob.mx/transparencia/pot/28a/2023/contrato-PPF-005-23.pdf</t>
  </si>
  <si>
    <t>OLAN</t>
  </si>
  <si>
    <t>DIRECTOR DE ADMINISTRACIÓN Y FINANZAS Y PRESIDENTE DEL SUBCOMITE DE ADQUISICIONES, ARRENDAMIENTO DE BIENES MUEBLES Y CONTRATACIÓN DE SERVICIOS DEL INSTITUTO DE SALUD</t>
  </si>
  <si>
    <t>LUIS ANTONIO</t>
  </si>
  <si>
    <t>GUILLÉN</t>
  </si>
  <si>
    <t>VELASCO</t>
  </si>
  <si>
    <t>SUBDIRECTOR DE RECURSOS MATERIALES Y SERVICIOS GENERALES Y SECRETARIO TÉCNICO DEL SUBCOMITE</t>
  </si>
  <si>
    <t>LETICIA</t>
  </si>
  <si>
    <t>JARQUÍN</t>
  </si>
  <si>
    <t>ESTRADA</t>
  </si>
  <si>
    <t>MARISCAL</t>
  </si>
  <si>
    <t>OCHOA</t>
  </si>
  <si>
    <t>FRANCISCO ARTURO</t>
  </si>
  <si>
    <t>DIRECTOR DE ATENCIÓN MÉDICA Y VOCAL DEL SUBCOMITÉ</t>
  </si>
  <si>
    <t>DIRECTORA DE SALUD PÚBLICA Y VOCAL DEL SUBCOMITÉ</t>
  </si>
  <si>
    <t>SUSANA MAGDALENA</t>
  </si>
  <si>
    <t>RUIZ</t>
  </si>
  <si>
    <t>LÓPEZ</t>
  </si>
  <si>
    <t>SUBDIRECTORA DE RECURSOS FINANCIEROS Y VOCAL DEL SUBCOMITÉ</t>
  </si>
  <si>
    <t>AURELIANO DE JESÚS</t>
  </si>
  <si>
    <t>GÓMEZ</t>
  </si>
  <si>
    <t>CORDERO</t>
  </si>
  <si>
    <t>DIRECTOR DE INFRAESTRUCTURA EN SALUD Y VOCAL DEL SUBCOMITÉ</t>
  </si>
  <si>
    <t>ALEJANDRA</t>
  </si>
  <si>
    <t>MARTINEZ</t>
  </si>
  <si>
    <t>MENESES</t>
  </si>
  <si>
    <t>DIRECTORA DE PLANEACIÓN Y DESARROLLO Y VOCAL DEL SUBCOMITÉ</t>
  </si>
  <si>
    <t>LIMBER</t>
  </si>
  <si>
    <t>GARCIA</t>
  </si>
  <si>
    <t>ZAPATA</t>
  </si>
  <si>
    <t>DIRECTOR DE PROTECCIÓN CONTRA RIESGOS SANITARIOS Y VOCAL DEL SUBCOMITÉ</t>
  </si>
  <si>
    <t>CARLOS ALBERTO</t>
  </si>
  <si>
    <t>PACHECO</t>
  </si>
  <si>
    <t>DURÁN</t>
  </si>
  <si>
    <t>SUBDIRECTOR DE ASUNTOS JURÍDICOS Y ASESOR DEL SUBCOMITÉ</t>
  </si>
  <si>
    <t>GERARDO</t>
  </si>
  <si>
    <t xml:space="preserve">ESPINOZA </t>
  </si>
  <si>
    <t>CIFUENTES</t>
  </si>
  <si>
    <t xml:space="preserve">CONTRALOR INTERNO DEL INSTITUTO DE SALUD, ASESOR DE LA SECRETARÍA DE LA HONESTIDAD Y FUNCIÓN PÚBLICA Y ASESOR DEL SUBCOMITÉ </t>
  </si>
  <si>
    <t>ND</t>
  </si>
  <si>
    <t>https://nd.com</t>
  </si>
  <si>
    <t>COMERCHIS S.A. DE C.V.</t>
  </si>
  <si>
    <t>COM180111RC4</t>
  </si>
  <si>
    <t xml:space="preserve">4A NORTE ORIENTE , ENTRE 15 Y 16 ORIENTE </t>
  </si>
  <si>
    <t>TUXTLA GUTIÉRREZ,CHIAPAS.</t>
  </si>
  <si>
    <t>TUXTLA GUTIÉRREZ</t>
  </si>
  <si>
    <t xml:space="preserve">ACTA DE FALLO </t>
  </si>
  <si>
    <t>DIRECCIÓN DE SALUD PÚBLICA</t>
  </si>
  <si>
    <t>PPF-005-23</t>
  </si>
  <si>
    <t>DIRECCIÓN DE ADMINISRACIÓN Y FINANZAS</t>
  </si>
  <si>
    <t>FASSA</t>
  </si>
  <si>
    <t>SUBDIRECCIÓN DE RECURSOS MATERIALES Y SERVICIOS GENERALES</t>
  </si>
  <si>
    <t>JULIA</t>
  </si>
  <si>
    <t>VALDEZ</t>
  </si>
  <si>
    <t>COMERCHIS S. DE R.L. DE C.V.</t>
  </si>
  <si>
    <t>VAMJ700511KR2</t>
  </si>
  <si>
    <t>JULIA VALDEZ MARTINEZ</t>
  </si>
  <si>
    <t>COMERCHIS S DE RL DE CV</t>
  </si>
  <si>
    <t>http://docs.saludchiapas.gob.mx/transparencia/pot/28a/2023/contrato-PPF-006-23.pdf</t>
  </si>
  <si>
    <t>ADQUISICIÓN DE MEDICINAS Y PRODUCTOS FARMACÉUTICOS</t>
  </si>
  <si>
    <t xml:space="preserve">JULIA </t>
  </si>
  <si>
    <t xml:space="preserve">VALDEZ </t>
  </si>
  <si>
    <t xml:space="preserve">JULIA VALDEZ MARTINEZ </t>
  </si>
  <si>
    <t>PPF-006-23</t>
  </si>
  <si>
    <t>PPF-007-23</t>
  </si>
  <si>
    <t>PPF-008-23</t>
  </si>
  <si>
    <t xml:space="preserve">DIRECCIÓN DE PLANEACIÓN Y DESARROLLO </t>
  </si>
  <si>
    <t>DIRECCIÓN DE PLANEACIÓN Y DESARROLLO</t>
  </si>
  <si>
    <t>PPF-009-23</t>
  </si>
  <si>
    <t>PPF-010-23</t>
  </si>
  <si>
    <t>PPF-011-23</t>
  </si>
  <si>
    <t>DIRECCION DE SALUD PÚBLICA</t>
  </si>
  <si>
    <t>PPF-012-23</t>
  </si>
  <si>
    <t>PPF-013-23</t>
  </si>
  <si>
    <t>PPF-014-23</t>
  </si>
  <si>
    <t>CIE TECNOLOGÍAS DEL SURESTE S.A. DE C.V.</t>
  </si>
  <si>
    <t>DATAL INNTEGRAL SOLUTIONS, S.A. DE C.V.</t>
  </si>
  <si>
    <t>ATR E INSTRUMENTOS S.A. DE C.V.</t>
  </si>
  <si>
    <t>GERARDO ÁLVAREZ DE LOS SANTOS</t>
  </si>
  <si>
    <t>LA CEIBA INNOVACIÓN INTEGRAL DE BIENES Y SERVICIOS S.A. DE C.V.</t>
  </si>
  <si>
    <t>JORGE YGNACIO PINTO MARTÍNEZ</t>
  </si>
  <si>
    <t>PINTO</t>
  </si>
  <si>
    <t>MARTÍNEZ</t>
  </si>
  <si>
    <t>ÁLVAREZ</t>
  </si>
  <si>
    <t>DE LOS SANTOS</t>
  </si>
  <si>
    <t>AIN071026DCA</t>
  </si>
  <si>
    <t>CTS180801QI9</t>
  </si>
  <si>
    <t>DIS210424TN5</t>
  </si>
  <si>
    <t>AASG580102G29</t>
  </si>
  <si>
    <t>CII2107122WA</t>
  </si>
  <si>
    <t>PIMJ781028HN6</t>
  </si>
  <si>
    <t>http://docs.saludchiapas.gob.mx/transparencia/pot/28a/2023/contrato-PPF-007-23.pdf</t>
  </si>
  <si>
    <t>http://docs.saludchiapas.gob.mx/transparencia/pot/28a/2023/contrato-PPF-008-23.pdf</t>
  </si>
  <si>
    <t>http://docs.saludchiapas.gob.mx/transparencia/pot/28a/2023/contrato-PPF-009-23.pdf</t>
  </si>
  <si>
    <t>http://docs.saludchiapas.gob.mx/transparencia/pot/28a/2023/contrato-PPF-010-23.pdf</t>
  </si>
  <si>
    <t>http://docs.saludchiapas.gob.mx/transparencia/pot/28a/2023/contrato-PPF-011-23.pdf</t>
  </si>
  <si>
    <t>http://docs.saludchiapas.gob.mx/transparencia/pot/28a/2023/contrato-PPF-012-23.pdf</t>
  </si>
  <si>
    <t>http://docs.saludchiapas.gob.mx/transparencia/pot/28a/2023/contrato-PPF-013-23.pdf</t>
  </si>
  <si>
    <t>http://docs.saludchiapas.gob.mx/transparencia/pot/28a/2023/contrato-PPF-014-23.pdf</t>
  </si>
  <si>
    <t>ADQUISICIÓN DE REFACCIONES Y ACCESORIOS PARA EQUIPO DE CÓMPUTO Y TELECOMUNICACIONES</t>
  </si>
  <si>
    <t>ADQUISICIÓN DE MATERIALES, ACCESORIOS Y SUMINISTROS MÉDICOS</t>
  </si>
  <si>
    <t>ADQUISICIÓN DE OTROS PRODUCTOS QUÍMICOS</t>
  </si>
  <si>
    <t>ADQUISICIÓN DE PRODUCTOS QUÍMICOS BÁSICOS</t>
  </si>
  <si>
    <t>ADQUISICIÓNO DE MÉDICINAS Y PRODUCTOS FARMACÉUTICOS</t>
  </si>
  <si>
    <t>LPE-SP-004-E-23</t>
  </si>
  <si>
    <t>LPE-SP-005-E-23</t>
  </si>
  <si>
    <t>DATAL INTEGRAL SOLUTIONS S.A. DE C.V.</t>
  </si>
  <si>
    <t>ALVAREZ</t>
  </si>
  <si>
    <t>DATAL INTEGRAL SOLUTIONS S.A DE C.V.</t>
  </si>
  <si>
    <t xml:space="preserve">LA CEIBA INNOVACIÓN INTEGRAL DE BIENES Y SERVICIOS S.A. DE C.V. </t>
  </si>
  <si>
    <t xml:space="preserve">ATR E INSTRUMENTOS S.A. </t>
  </si>
  <si>
    <t xml:space="preserve">DATAL INTEGRAL SOLUTIONS S.A. </t>
  </si>
  <si>
    <t>JORGE YGACIO</t>
  </si>
  <si>
    <t>LA CEIBA INNOVACIÓN INTEGRAL DE BIENES Y SERVICIOS S.A.</t>
  </si>
  <si>
    <t>MACTUMATZA</t>
  </si>
  <si>
    <t>TUXTLA GUTIÉRREZ, CHIAPAS.</t>
  </si>
  <si>
    <t xml:space="preserve">DURANGO </t>
  </si>
  <si>
    <t>MZ16 LTE9</t>
  </si>
  <si>
    <t>PESOS</t>
  </si>
  <si>
    <t>TRASFERENCIA</t>
  </si>
  <si>
    <t>ADQUISICIÓN DE BIENES</t>
  </si>
  <si>
    <t>JADE</t>
  </si>
  <si>
    <t>SAN FERNANDO, TUXTLA GUTIÉRREZ, CHIAPAS.</t>
  </si>
  <si>
    <t>DE LOS ANGELES</t>
  </si>
  <si>
    <t>SAN MARTIN XOCHINAHUAC</t>
  </si>
  <si>
    <t>AZCAPOTZALCO, CIUDAD DE MÉXICO</t>
  </si>
  <si>
    <t>JOAQUIN MIGUEL GUTIÉRREZ</t>
  </si>
  <si>
    <t>LA PIEDAD, BERRIOZÁBAL, CHIAPAS</t>
  </si>
  <si>
    <t>BERRIOZABAL,CHIAPAS</t>
  </si>
  <si>
    <t>17A NTE PTE</t>
  </si>
  <si>
    <t>MIRAMAR, TUXTLA GUTIÉRREZ,CHIAPAS.</t>
  </si>
  <si>
    <t>MORGANITA ENTRE CALLE DIAMANETE Y AV. RUBI</t>
  </si>
  <si>
    <t>N/A</t>
  </si>
  <si>
    <t>n/d</t>
  </si>
  <si>
    <t>N/D</t>
  </si>
  <si>
    <t>http://docs.saludchiapas.gob.mx/transparencia/pot/28a/2023/junta-PPF-005-23.pdf</t>
  </si>
  <si>
    <t>http://docs.saludchiapas.gob.mx/transparencia/pot/28a/2023/apertura-PPF-005-23.pdf</t>
  </si>
  <si>
    <t>http://docs.saludchiapas.gob.mx/transparencia/pot/28a/2023/junta-PPF-006-23.pdf</t>
  </si>
  <si>
    <t>http://docs.saludchiapas.gob.mx/transparencia/pot/28a/2023/apertura-PPF-006-23.pdf</t>
  </si>
  <si>
    <t>http://docs.saludchiapas.gob.mx/transparencia/pot/28a/2023/junta-PPF-007-23.pdf</t>
  </si>
  <si>
    <t>http://docs.saludchiapas.gob.mx/transparencia/pot/28a/2023/apertura-PPF-007-23.pdf</t>
  </si>
  <si>
    <t>http://docs.saludchiapas.gob.mx/transparencia/pot/28a/2023/junta-PPF-008-23.pdf</t>
  </si>
  <si>
    <t>http://docs.saludchiapas.gob.mx/transparencia/pot/28a/2023/apertura-PPF-008-23.pdf</t>
  </si>
  <si>
    <t>http://docs.saludchiapas.gob.mx/transparencia/pot/28a/2023/junta-PPF-009-23.pdf</t>
  </si>
  <si>
    <t>http://docs.saludchiapas.gob.mx/transparencia/pot/28a/2023/apertura-PPF-009-23.pdf</t>
  </si>
  <si>
    <t>http://docs.saludchiapas.gob.mx/transparencia/pot/28a/2023/junta-PPF-010-23.pdf</t>
  </si>
  <si>
    <t>http://docs.saludchiapas.gob.mx/transparencia/pot/28a/2023/apertura-PPF-010-23.pdf</t>
  </si>
  <si>
    <t>http://docs.saludchiapas.gob.mx/transparencia/pot/28a/2023/junta-PPF-011-23.pdf</t>
  </si>
  <si>
    <t>http://docs.saludchiapas.gob.mx/transparencia/pot/28a/2023/apertura-PPF-011-23.pdf</t>
  </si>
  <si>
    <t>http://docs.saludchiapas.gob.mx/transparencia/pot/28a/2023/junta-PPF-012-23.pdf</t>
  </si>
  <si>
    <t>http://docs.saludchiapas.gob.mx/transparencia/pot/28a/2023/apertura-PPF-012-23.pdf</t>
  </si>
  <si>
    <t>http://docs.saludchiapas.gob.mx/transparencia/pot/28a/2023/junta-PPF-013-23.pdf</t>
  </si>
  <si>
    <t>http://docs.saludchiapas.gob.mx/transparencia/pot/28a/2023/apertura-PPF-013-23.pdf</t>
  </si>
  <si>
    <t>http://docs.saludchiapas.gob.mx/transparencia/pot/28a/2023/junta-PPF-014-23.pdf</t>
  </si>
  <si>
    <t>http://docs.saludchiapas.gob.mx/transparencia/pot/28a/2023/apertura-PPF-014-23.pdf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</si>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</sst>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3" fontId="5" fillId="0" borderId="0" applyFon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4" borderId="0" xfId="0" applyFill="1"/>
    <xf numFmtId="0" fontId="0" fillId="0" borderId="0" xfId="0"/>
    <xf numFmtId="0" fontId="0" fillId="0" borderId="0" xfId="0" applyFill="1"/>
    <xf numFmtId="0" fontId="0" fillId="0" borderId="2" xfId="0" applyBorder="1"/>
    <xf numFmtId="0" fontId="0" fillId="4" borderId="3" xfId="0" applyFill="1" applyBorder="1"/>
    <xf numFmtId="0" fontId="4" fillId="0" borderId="0" xfId="0" applyFont="1" applyFill="1"/>
    <xf numFmtId="14" fontId="0" fillId="0" borderId="0" xfId="0" applyNumberFormat="1" applyFill="1"/>
    <xf numFmtId="0" fontId="0" fillId="0" borderId="0" xfId="0"/>
    <xf numFmtId="43" fontId="0" fillId="0" borderId="0" xfId="2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2" fontId="0" fillId="0" borderId="0" xfId="2" applyNumberFormat="1" applyFont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docs.saludchiapas.gob.mx/transparencia/pot/28a/2022/junta-PPF-012-23.pdf" TargetMode="External"/><Relationship Id="rId18" Type="http://schemas.openxmlformats.org/officeDocument/2006/relationships/hyperlink" Target="http://docs.saludchiapas.gob.mx/transparencia/pot/28a/2022/apertura-PPF-009-23.pdf" TargetMode="External"/><Relationship Id="rId26" Type="http://schemas.openxmlformats.org/officeDocument/2006/relationships/hyperlink" Target="http://docs.saludchiapas.gob.mx/transparencia/pot/28a/2023/contrato-PPF-009-23.pdf" TargetMode="External"/><Relationship Id="rId39" Type="http://schemas.openxmlformats.org/officeDocument/2006/relationships/hyperlink" Target="https://nd.com/" TargetMode="External"/><Relationship Id="rId21" Type="http://schemas.openxmlformats.org/officeDocument/2006/relationships/hyperlink" Target="http://docs.saludchiapas.gob.mx/transparencia/pot/28a/2022/apertura-PPF-012-23.pdf" TargetMode="External"/><Relationship Id="rId34" Type="http://schemas.openxmlformats.org/officeDocument/2006/relationships/hyperlink" Target="https://nd.com/" TargetMode="External"/><Relationship Id="rId42" Type="http://schemas.openxmlformats.org/officeDocument/2006/relationships/hyperlink" Target="https://nd.com/" TargetMode="External"/><Relationship Id="rId47" Type="http://schemas.openxmlformats.org/officeDocument/2006/relationships/hyperlink" Target="https://nd.com/" TargetMode="External"/><Relationship Id="rId50" Type="http://schemas.openxmlformats.org/officeDocument/2006/relationships/hyperlink" Target="https://nd.com/" TargetMode="External"/><Relationship Id="rId55" Type="http://schemas.openxmlformats.org/officeDocument/2006/relationships/hyperlink" Target="http://nd/" TargetMode="External"/><Relationship Id="rId63" Type="http://schemas.openxmlformats.org/officeDocument/2006/relationships/hyperlink" Target="http://nd/" TargetMode="External"/><Relationship Id="rId7" Type="http://schemas.openxmlformats.org/officeDocument/2006/relationships/hyperlink" Target="http://docs.saludchiapas.gob.mx/transparencia/pot/28a/2022/apertura-PPF-006-23.pdf" TargetMode="External"/><Relationship Id="rId2" Type="http://schemas.openxmlformats.org/officeDocument/2006/relationships/hyperlink" Target="http://docs.saludchiapas.gob.mx/transparencia/pot/28a/2022/junta-PPF-005-23.pdf" TargetMode="External"/><Relationship Id="rId16" Type="http://schemas.openxmlformats.org/officeDocument/2006/relationships/hyperlink" Target="http://docs.saludchiapas.gob.mx/transparencia/pot/28a/2022/apertura-PPF-007-23.pdf" TargetMode="External"/><Relationship Id="rId29" Type="http://schemas.openxmlformats.org/officeDocument/2006/relationships/hyperlink" Target="http://docs.saludchiapas.gob.mx/transparencia/pot/28a/2023/contrato-PPF-012-23.pdf" TargetMode="External"/><Relationship Id="rId11" Type="http://schemas.openxmlformats.org/officeDocument/2006/relationships/hyperlink" Target="http://docs.saludchiapas.gob.mx/transparencia/pot/28a/2022/junta-PPF-010-23.pdf" TargetMode="External"/><Relationship Id="rId24" Type="http://schemas.openxmlformats.org/officeDocument/2006/relationships/hyperlink" Target="http://docs.saludchiapas.gob.mx/transparencia/pot/28a/2023/contrato-PPF-007-23.pdf" TargetMode="External"/><Relationship Id="rId32" Type="http://schemas.openxmlformats.org/officeDocument/2006/relationships/hyperlink" Target="https://nd.com/" TargetMode="External"/><Relationship Id="rId37" Type="http://schemas.openxmlformats.org/officeDocument/2006/relationships/hyperlink" Target="https://nd.com/" TargetMode="External"/><Relationship Id="rId40" Type="http://schemas.openxmlformats.org/officeDocument/2006/relationships/hyperlink" Target="https://nd.com/" TargetMode="External"/><Relationship Id="rId45" Type="http://schemas.openxmlformats.org/officeDocument/2006/relationships/hyperlink" Target="https://nd.com/" TargetMode="External"/><Relationship Id="rId53" Type="http://schemas.openxmlformats.org/officeDocument/2006/relationships/hyperlink" Target="https://nd.com/" TargetMode="External"/><Relationship Id="rId58" Type="http://schemas.openxmlformats.org/officeDocument/2006/relationships/hyperlink" Target="http://nd/" TargetMode="External"/><Relationship Id="rId5" Type="http://schemas.openxmlformats.org/officeDocument/2006/relationships/hyperlink" Target="http://docs.saludchiapas.gob.mx/transparencia/pot/28a/2023/contrato-PPF-006-23.pdf" TargetMode="External"/><Relationship Id="rId61" Type="http://schemas.openxmlformats.org/officeDocument/2006/relationships/hyperlink" Target="http://nd/" TargetMode="External"/><Relationship Id="rId19" Type="http://schemas.openxmlformats.org/officeDocument/2006/relationships/hyperlink" Target="http://docs.saludchiapas.gob.mx/transparencia/pot/28a/2022/apertura-PPF-010-23.pdf" TargetMode="External"/><Relationship Id="rId14" Type="http://schemas.openxmlformats.org/officeDocument/2006/relationships/hyperlink" Target="http://docs.saludchiapas.gob.mx/transparencia/pot/28a/2022/junta-PPF-013-23.pdf" TargetMode="External"/><Relationship Id="rId22" Type="http://schemas.openxmlformats.org/officeDocument/2006/relationships/hyperlink" Target="http://docs.saludchiapas.gob.mx/transparencia/pot/28a/2022/apertura-PPF-013-23.pdf" TargetMode="External"/><Relationship Id="rId27" Type="http://schemas.openxmlformats.org/officeDocument/2006/relationships/hyperlink" Target="http://docs.saludchiapas.gob.mx/transparencia/pot/28a/2023/contrato-PPF-010-23.pdf" TargetMode="External"/><Relationship Id="rId30" Type="http://schemas.openxmlformats.org/officeDocument/2006/relationships/hyperlink" Target="http://docs.saludchiapas.gob.mx/transparencia/pot/28a/2023/contrato-PPF-013-23.pdf" TargetMode="External"/><Relationship Id="rId35" Type="http://schemas.openxmlformats.org/officeDocument/2006/relationships/hyperlink" Target="https://nd.com/" TargetMode="External"/><Relationship Id="rId43" Type="http://schemas.openxmlformats.org/officeDocument/2006/relationships/hyperlink" Target="https://nd.com/" TargetMode="External"/><Relationship Id="rId48" Type="http://schemas.openxmlformats.org/officeDocument/2006/relationships/hyperlink" Target="https://nd.com/" TargetMode="External"/><Relationship Id="rId56" Type="http://schemas.openxmlformats.org/officeDocument/2006/relationships/hyperlink" Target="http://nd/" TargetMode="External"/><Relationship Id="rId64" Type="http://schemas.openxmlformats.org/officeDocument/2006/relationships/hyperlink" Target="http://nd/" TargetMode="External"/><Relationship Id="rId8" Type="http://schemas.openxmlformats.org/officeDocument/2006/relationships/hyperlink" Target="http://docs.saludchiapas.gob.mx/transparencia/pot/28a/2022/junta-PPF-007-23.pdf" TargetMode="External"/><Relationship Id="rId51" Type="http://schemas.openxmlformats.org/officeDocument/2006/relationships/hyperlink" Target="https://nd.com/" TargetMode="External"/><Relationship Id="rId3" Type="http://schemas.openxmlformats.org/officeDocument/2006/relationships/hyperlink" Target="http://docs.saludchiapas.gob.mx/transparencia/pot/28a/2022/apertura-PPF-005-23.pdf" TargetMode="External"/><Relationship Id="rId12" Type="http://schemas.openxmlformats.org/officeDocument/2006/relationships/hyperlink" Target="http://docs.saludchiapas.gob.mx/transparencia/pot/28a/2022/junta-PPF-011-23.pdf" TargetMode="External"/><Relationship Id="rId17" Type="http://schemas.openxmlformats.org/officeDocument/2006/relationships/hyperlink" Target="http://docs.saludchiapas.gob.mx/transparencia/pot/28a/2022/apertura-PPF-008-23.pdf" TargetMode="External"/><Relationship Id="rId25" Type="http://schemas.openxmlformats.org/officeDocument/2006/relationships/hyperlink" Target="http://docs.saludchiapas.gob.mx/transparencia/pot/28a/2023/contrato-PPF-008-23.pdf" TargetMode="External"/><Relationship Id="rId33" Type="http://schemas.openxmlformats.org/officeDocument/2006/relationships/hyperlink" Target="https://nd.com/" TargetMode="External"/><Relationship Id="rId38" Type="http://schemas.openxmlformats.org/officeDocument/2006/relationships/hyperlink" Target="https://nd.com/" TargetMode="External"/><Relationship Id="rId46" Type="http://schemas.openxmlformats.org/officeDocument/2006/relationships/hyperlink" Target="https://nd.com/" TargetMode="External"/><Relationship Id="rId59" Type="http://schemas.openxmlformats.org/officeDocument/2006/relationships/hyperlink" Target="http://nd/" TargetMode="External"/><Relationship Id="rId20" Type="http://schemas.openxmlformats.org/officeDocument/2006/relationships/hyperlink" Target="http://docs.saludchiapas.gob.mx/transparencia/pot/28a/2022/apertura-PPF-011-23.pdf" TargetMode="External"/><Relationship Id="rId41" Type="http://schemas.openxmlformats.org/officeDocument/2006/relationships/hyperlink" Target="https://nd.com/" TargetMode="External"/><Relationship Id="rId54" Type="http://schemas.openxmlformats.org/officeDocument/2006/relationships/hyperlink" Target="https://nd.com/" TargetMode="External"/><Relationship Id="rId62" Type="http://schemas.openxmlformats.org/officeDocument/2006/relationships/hyperlink" Target="http://nd/" TargetMode="External"/><Relationship Id="rId1" Type="http://schemas.openxmlformats.org/officeDocument/2006/relationships/hyperlink" Target="http://docs.saludchiapas.gob.mx/transparencia/pot/28a/2023/contrato-PPF-005-23.pdf" TargetMode="External"/><Relationship Id="rId6" Type="http://schemas.openxmlformats.org/officeDocument/2006/relationships/hyperlink" Target="http://docs.saludchiapas.gob.mx/transparencia/pot/28a/2022/junta-PPF-006-23.pdf" TargetMode="External"/><Relationship Id="rId15" Type="http://schemas.openxmlformats.org/officeDocument/2006/relationships/hyperlink" Target="http://docs.saludchiapas.gob.mx/transparencia/pot/28a/2022/junta-PPF-014-23.pdf" TargetMode="External"/><Relationship Id="rId23" Type="http://schemas.openxmlformats.org/officeDocument/2006/relationships/hyperlink" Target="http://docs.saludchiapas.gob.mx/transparencia/pot/28a/2022/apertura-PPF-014-23.pdf" TargetMode="External"/><Relationship Id="rId28" Type="http://schemas.openxmlformats.org/officeDocument/2006/relationships/hyperlink" Target="http://docs.saludchiapas.gob.mx/transparencia/pot/28a/2023/contrato-PPF-011-23.pdf" TargetMode="External"/><Relationship Id="rId36" Type="http://schemas.openxmlformats.org/officeDocument/2006/relationships/hyperlink" Target="https://nd.com/" TargetMode="External"/><Relationship Id="rId49" Type="http://schemas.openxmlformats.org/officeDocument/2006/relationships/hyperlink" Target="https://nd.com/" TargetMode="External"/><Relationship Id="rId57" Type="http://schemas.openxmlformats.org/officeDocument/2006/relationships/hyperlink" Target="http://nd/" TargetMode="External"/><Relationship Id="rId10" Type="http://schemas.openxmlformats.org/officeDocument/2006/relationships/hyperlink" Target="http://docs.saludchiapas.gob.mx/transparencia/pot/28a/2022/junta-PPF-009-23.pdf" TargetMode="External"/><Relationship Id="rId31" Type="http://schemas.openxmlformats.org/officeDocument/2006/relationships/hyperlink" Target="http://docs.saludchiapas.gob.mx/transparencia/pot/28a/2023/contrato-PPF-014-23.pdf" TargetMode="External"/><Relationship Id="rId44" Type="http://schemas.openxmlformats.org/officeDocument/2006/relationships/hyperlink" Target="https://nd.com/" TargetMode="External"/><Relationship Id="rId52" Type="http://schemas.openxmlformats.org/officeDocument/2006/relationships/hyperlink" Target="http://nd/" TargetMode="External"/><Relationship Id="rId60" Type="http://schemas.openxmlformats.org/officeDocument/2006/relationships/hyperlink" Target="http://nd/" TargetMode="External"/><Relationship Id="rId4" Type="http://schemas.openxmlformats.org/officeDocument/2006/relationships/hyperlink" Target="http://nd/" TargetMode="External"/><Relationship Id="rId9" Type="http://schemas.openxmlformats.org/officeDocument/2006/relationships/hyperlink" Target="http://docs.saludchiapas.gob.mx/transparencia/pot/28a/2022/junta-PPF-008-23.pdf" TargetMode="Externa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hyperlink" Target="https://nd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C17"/>
  <sheetViews>
    <sheetView tabSelected="1" topLeftCell="AZ2" zoomScale="85" zoomScaleNormal="85" workbookViewId="0">
      <selection activeCell="BA11" sqref="BA11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8.6640625" bestFit="1" customWidth="1"/>
    <col min="5" max="5" width="35.109375" bestFit="1" customWidth="1"/>
    <col min="6" max="6" width="32.6640625" bestFit="1" customWidth="1"/>
    <col min="7" max="7" width="46" bestFit="1" customWidth="1"/>
    <col min="8" max="8" width="38.44140625" bestFit="1" customWidth="1"/>
    <col min="9" max="9" width="66.88671875" customWidth="1"/>
    <col min="10" max="10" width="32.5546875" bestFit="1" customWidth="1"/>
    <col min="11" max="11" width="37.33203125" bestFit="1" customWidth="1"/>
    <col min="12" max="12" width="46" bestFit="1" customWidth="1"/>
    <col min="13" max="13" width="43.6640625" bestFit="1" customWidth="1"/>
    <col min="14" max="14" width="46" bestFit="1" customWidth="1"/>
    <col min="15" max="15" width="73.33203125" bestFit="1" customWidth="1"/>
    <col min="16" max="16" width="68.33203125" bestFit="1" customWidth="1"/>
    <col min="17" max="17" width="61.33203125" bestFit="1" customWidth="1"/>
    <col min="18" max="18" width="37.6640625" bestFit="1" customWidth="1"/>
    <col min="19" max="19" width="33.5546875" bestFit="1" customWidth="1"/>
    <col min="20" max="20" width="36.6640625" bestFit="1" customWidth="1"/>
    <col min="21" max="21" width="38.6640625" bestFit="1" customWidth="1"/>
    <col min="22" max="22" width="34.6640625" bestFit="1" customWidth="1"/>
    <col min="23" max="23" width="58.109375" bestFit="1" customWidth="1"/>
    <col min="24" max="24" width="48.5546875" bestFit="1" customWidth="1"/>
    <col min="25" max="25" width="69.44140625" bestFit="1" customWidth="1"/>
    <col min="26" max="26" width="63.5546875" bestFit="1" customWidth="1"/>
    <col min="27" max="27" width="61" bestFit="1" customWidth="1"/>
    <col min="28" max="28" width="70.44140625" bestFit="1" customWidth="1"/>
    <col min="29" max="29" width="74.44140625" bestFit="1" customWidth="1"/>
    <col min="30" max="30" width="69" bestFit="1" customWidth="1"/>
    <col min="31" max="31" width="64.5546875" bestFit="1" customWidth="1"/>
    <col min="32" max="32" width="66.5546875" bestFit="1" customWidth="1"/>
    <col min="33" max="33" width="64.6640625" bestFit="1" customWidth="1"/>
    <col min="34" max="34" width="77.33203125" bestFit="1" customWidth="1"/>
    <col min="35" max="35" width="73" bestFit="1" customWidth="1"/>
    <col min="36" max="36" width="84" bestFit="1" customWidth="1"/>
    <col min="37" max="37" width="59.109375" bestFit="1" customWidth="1"/>
    <col min="38" max="38" width="60" bestFit="1" customWidth="1"/>
    <col min="39" max="39" width="62.5546875" bestFit="1" customWidth="1"/>
    <col min="40" max="40" width="60.6640625" bestFit="1" customWidth="1"/>
    <col min="41" max="41" width="63.33203125" bestFit="1" customWidth="1"/>
    <col min="42" max="42" width="44.88671875" bestFit="1" customWidth="1"/>
    <col min="43" max="43" width="16.109375" bestFit="1" customWidth="1"/>
    <col min="44" max="44" width="19.44140625" bestFit="1" customWidth="1"/>
    <col min="45" max="45" width="31.33203125" bestFit="1" customWidth="1"/>
    <col min="46" max="46" width="30.6640625" bestFit="1" customWidth="1"/>
    <col min="47" max="47" width="16.5546875" bestFit="1" customWidth="1"/>
    <col min="48" max="48" width="48.33203125" bestFit="1" customWidth="1"/>
    <col min="49" max="49" width="50.44140625" bestFit="1" customWidth="1"/>
    <col min="50" max="50" width="37.109375" bestFit="1" customWidth="1"/>
    <col min="51" max="51" width="47.33203125" bestFit="1" customWidth="1"/>
    <col min="52" max="52" width="44" bestFit="1" customWidth="1"/>
    <col min="53" max="53" width="44.44140625" bestFit="1" customWidth="1"/>
    <col min="54" max="54" width="14.44140625" bestFit="1" customWidth="1"/>
    <col min="55" max="55" width="35.33203125" bestFit="1" customWidth="1"/>
    <col min="56" max="56" width="13.5546875" bestFit="1" customWidth="1"/>
    <col min="57" max="57" width="17.109375" bestFit="1" customWidth="1"/>
    <col min="58" max="58" width="41.33203125" bestFit="1" customWidth="1"/>
    <col min="59" max="59" width="43.33203125" bestFit="1" customWidth="1"/>
    <col min="60" max="60" width="68.33203125" bestFit="1" customWidth="1"/>
    <col min="61" max="61" width="46.5546875" bestFit="1" customWidth="1"/>
    <col min="62" max="62" width="46" bestFit="1" customWidth="1"/>
    <col min="63" max="63" width="36.109375" bestFit="1" customWidth="1"/>
    <col min="64" max="64" width="22.33203125" bestFit="1" customWidth="1"/>
    <col min="65" max="65" width="46.5546875" bestFit="1" customWidth="1"/>
    <col min="66" max="66" width="44.5546875" bestFit="1" customWidth="1"/>
    <col min="67" max="67" width="41.33203125" bestFit="1" customWidth="1"/>
    <col min="68" max="68" width="60.109375" bestFit="1" customWidth="1"/>
    <col min="69" max="69" width="82" bestFit="1" customWidth="1"/>
    <col min="70" max="70" width="51.109375" bestFit="1" customWidth="1"/>
    <col min="71" max="71" width="42.33203125" bestFit="1" customWidth="1"/>
    <col min="72" max="72" width="46" bestFit="1" customWidth="1"/>
    <col min="73" max="73" width="57" bestFit="1" customWidth="1"/>
    <col min="74" max="74" width="46.5546875" bestFit="1" customWidth="1"/>
    <col min="75" max="75" width="51.6640625" bestFit="1" customWidth="1"/>
    <col min="76" max="76" width="76.5546875" bestFit="1" customWidth="1"/>
    <col min="77" max="77" width="82" bestFit="1" customWidth="1"/>
    <col min="78" max="78" width="73.33203125" bestFit="1" customWidth="1"/>
    <col min="79" max="79" width="17.5546875" bestFit="1" customWidth="1"/>
    <col min="80" max="80" width="20" bestFit="1" customWidth="1"/>
    <col min="81" max="81" width="8" bestFit="1" customWidth="1"/>
  </cols>
  <sheetData>
    <row r="1" spans="1:81" hidden="1" x14ac:dyDescent="0.3">
      <c r="A1" t="s">
        <v>0</v>
      </c>
    </row>
    <row r="2" spans="1:81" x14ac:dyDescent="0.3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81" x14ac:dyDescent="0.3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81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3">
      <c r="A6" s="14" t="s">
        <v>97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</row>
    <row r="7" spans="1:81" ht="27" x14ac:dyDescent="0.3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x14ac:dyDescent="0.3">
      <c r="A8">
        <v>2023</v>
      </c>
      <c r="B8" s="3">
        <v>45017</v>
      </c>
      <c r="C8" s="3">
        <v>45107</v>
      </c>
      <c r="D8" t="s">
        <v>179</v>
      </c>
      <c r="E8" t="s">
        <v>184</v>
      </c>
      <c r="F8" t="s">
        <v>187</v>
      </c>
      <c r="G8">
        <v>1</v>
      </c>
      <c r="H8" t="s">
        <v>346</v>
      </c>
      <c r="I8" s="4" t="s">
        <v>347</v>
      </c>
      <c r="J8" s="3">
        <v>45048</v>
      </c>
      <c r="K8" t="s">
        <v>343</v>
      </c>
      <c r="L8" s="7">
        <v>1</v>
      </c>
      <c r="M8" s="3">
        <v>45063</v>
      </c>
      <c r="N8">
        <v>1</v>
      </c>
      <c r="O8">
        <v>1</v>
      </c>
      <c r="P8" s="4" t="s">
        <v>482</v>
      </c>
      <c r="Q8" s="4" t="s">
        <v>483</v>
      </c>
      <c r="R8" s="4" t="s">
        <v>502</v>
      </c>
      <c r="S8" t="s">
        <v>388</v>
      </c>
      <c r="T8" t="s">
        <v>481</v>
      </c>
      <c r="U8" s="6" t="s">
        <v>481</v>
      </c>
      <c r="V8" t="s">
        <v>388</v>
      </c>
      <c r="W8" t="s">
        <v>189</v>
      </c>
      <c r="X8" t="s">
        <v>389</v>
      </c>
      <c r="Y8" t="s">
        <v>196</v>
      </c>
      <c r="Z8" t="s">
        <v>390</v>
      </c>
      <c r="AA8">
        <v>1601</v>
      </c>
      <c r="AB8">
        <v>0</v>
      </c>
      <c r="AC8" t="s">
        <v>221</v>
      </c>
      <c r="AD8" s="10" t="s">
        <v>481</v>
      </c>
      <c r="AE8" s="10" t="s">
        <v>481</v>
      </c>
      <c r="AF8" t="s">
        <v>391</v>
      </c>
      <c r="AG8" s="7">
        <v>0</v>
      </c>
      <c r="AH8" t="s">
        <v>392</v>
      </c>
      <c r="AI8" s="7">
        <v>0</v>
      </c>
      <c r="AJ8" t="s">
        <v>274</v>
      </c>
      <c r="AK8">
        <v>29040</v>
      </c>
      <c r="AL8" s="7" t="s">
        <v>481</v>
      </c>
      <c r="AM8" s="7" t="s">
        <v>481</v>
      </c>
      <c r="AN8" s="7" t="s">
        <v>481</v>
      </c>
      <c r="AO8" s="7" t="s">
        <v>481</v>
      </c>
      <c r="AP8" t="s">
        <v>393</v>
      </c>
      <c r="AQ8" t="s">
        <v>394</v>
      </c>
      <c r="AR8" t="s">
        <v>396</v>
      </c>
      <c r="AS8" t="s">
        <v>394</v>
      </c>
      <c r="AT8" t="s">
        <v>395</v>
      </c>
      <c r="AU8" s="11">
        <v>45103</v>
      </c>
      <c r="AV8" s="11">
        <v>45103</v>
      </c>
      <c r="AW8" s="11">
        <v>45121</v>
      </c>
      <c r="AX8" s="13">
        <f>AY8/1.16</f>
        <v>258453</v>
      </c>
      <c r="AY8" s="13">
        <v>299805.48</v>
      </c>
      <c r="AZ8" s="17">
        <v>0</v>
      </c>
      <c r="BA8" s="13">
        <v>299805.48</v>
      </c>
      <c r="BB8" t="s">
        <v>465</v>
      </c>
      <c r="BC8">
        <v>0</v>
      </c>
      <c r="BD8" t="s">
        <v>466</v>
      </c>
      <c r="BE8" t="s">
        <v>467</v>
      </c>
      <c r="BF8" s="11">
        <v>45103</v>
      </c>
      <c r="BG8" s="11">
        <v>45121</v>
      </c>
      <c r="BH8" s="4" t="s">
        <v>387</v>
      </c>
      <c r="BI8" s="4" t="s">
        <v>387</v>
      </c>
      <c r="BJ8">
        <v>1</v>
      </c>
      <c r="BK8" t="s">
        <v>287</v>
      </c>
      <c r="BL8" s="8" t="s">
        <v>397</v>
      </c>
      <c r="BM8" s="9" t="s">
        <v>342</v>
      </c>
      <c r="BN8" t="s">
        <v>386</v>
      </c>
      <c r="BO8" t="s">
        <v>386</v>
      </c>
      <c r="BP8" s="4" t="s">
        <v>502</v>
      </c>
      <c r="BQ8" t="s">
        <v>386</v>
      </c>
      <c r="BR8" t="s">
        <v>289</v>
      </c>
      <c r="BS8" s="5" t="s">
        <v>293</v>
      </c>
      <c r="BT8" s="7">
        <v>1</v>
      </c>
      <c r="BU8" t="s">
        <v>386</v>
      </c>
      <c r="BV8" s="4" t="s">
        <v>502</v>
      </c>
      <c r="BW8" s="4" t="s">
        <v>502</v>
      </c>
      <c r="BX8" s="4" t="s">
        <v>502</v>
      </c>
      <c r="BY8" s="4" t="s">
        <v>502</v>
      </c>
      <c r="BZ8" t="s">
        <v>398</v>
      </c>
      <c r="CA8" s="11">
        <v>45107</v>
      </c>
      <c r="CB8" s="11">
        <v>45107</v>
      </c>
      <c r="CC8" t="s">
        <v>386</v>
      </c>
    </row>
    <row r="9" spans="1:81" x14ac:dyDescent="0.3">
      <c r="A9">
        <v>2023</v>
      </c>
      <c r="B9" s="3">
        <v>45017</v>
      </c>
      <c r="C9" s="3">
        <v>45107</v>
      </c>
      <c r="D9" s="12" t="s">
        <v>179</v>
      </c>
      <c r="E9" s="12" t="s">
        <v>184</v>
      </c>
      <c r="F9" s="12" t="s">
        <v>187</v>
      </c>
      <c r="G9">
        <v>2</v>
      </c>
      <c r="H9" t="s">
        <v>346</v>
      </c>
      <c r="I9" s="4" t="s">
        <v>405</v>
      </c>
      <c r="J9" s="3">
        <v>45048</v>
      </c>
      <c r="K9" t="s">
        <v>406</v>
      </c>
      <c r="L9" s="7">
        <v>2</v>
      </c>
      <c r="M9" s="3">
        <v>45063</v>
      </c>
      <c r="N9" s="6">
        <v>1</v>
      </c>
      <c r="O9">
        <v>1</v>
      </c>
      <c r="P9" s="4" t="s">
        <v>484</v>
      </c>
      <c r="Q9" s="4" t="s">
        <v>485</v>
      </c>
      <c r="R9" s="4" t="s">
        <v>502</v>
      </c>
      <c r="S9" t="s">
        <v>403</v>
      </c>
      <c r="T9" t="s">
        <v>400</v>
      </c>
      <c r="U9" t="s">
        <v>371</v>
      </c>
      <c r="V9" t="s">
        <v>403</v>
      </c>
      <c r="W9" t="s">
        <v>189</v>
      </c>
      <c r="X9" t="s">
        <v>402</v>
      </c>
      <c r="Y9" t="s">
        <v>215</v>
      </c>
      <c r="Z9" t="s">
        <v>463</v>
      </c>
      <c r="AA9">
        <v>370</v>
      </c>
      <c r="AB9" t="s">
        <v>464</v>
      </c>
      <c r="AC9" s="12" t="s">
        <v>221</v>
      </c>
      <c r="AD9" s="10" t="s">
        <v>481</v>
      </c>
      <c r="AE9" s="10" t="s">
        <v>481</v>
      </c>
      <c r="AF9" t="s">
        <v>391</v>
      </c>
      <c r="AG9" s="7">
        <v>0</v>
      </c>
      <c r="AH9" t="s">
        <v>392</v>
      </c>
      <c r="AI9" s="7">
        <v>0</v>
      </c>
      <c r="AJ9" s="6" t="s">
        <v>274</v>
      </c>
      <c r="AK9">
        <v>29038</v>
      </c>
      <c r="AL9" s="7" t="s">
        <v>481</v>
      </c>
      <c r="AM9" s="7" t="s">
        <v>481</v>
      </c>
      <c r="AN9" s="7" t="s">
        <v>481</v>
      </c>
      <c r="AO9" s="7" t="s">
        <v>481</v>
      </c>
      <c r="AP9" t="s">
        <v>393</v>
      </c>
      <c r="AQ9" t="s">
        <v>394</v>
      </c>
      <c r="AR9" t="s">
        <v>396</v>
      </c>
      <c r="AS9" t="s">
        <v>394</v>
      </c>
      <c r="AT9" t="s">
        <v>410</v>
      </c>
      <c r="AU9" s="11">
        <v>45096</v>
      </c>
      <c r="AV9" s="11">
        <v>45097</v>
      </c>
      <c r="AW9" s="11">
        <v>45117</v>
      </c>
      <c r="AX9" s="13">
        <f>AY9</f>
        <v>4755992.0999999996</v>
      </c>
      <c r="AY9" s="13">
        <v>4755992.0999999996</v>
      </c>
      <c r="AZ9" s="17">
        <v>0</v>
      </c>
      <c r="BA9" s="13">
        <v>4755992.0999999996</v>
      </c>
      <c r="BB9" t="s">
        <v>465</v>
      </c>
      <c r="BC9" s="6">
        <v>0</v>
      </c>
      <c r="BD9" t="s">
        <v>466</v>
      </c>
      <c r="BE9" t="s">
        <v>467</v>
      </c>
      <c r="BF9" s="11">
        <v>45097</v>
      </c>
      <c r="BG9" s="11">
        <v>45117</v>
      </c>
      <c r="BH9" s="4" t="s">
        <v>387</v>
      </c>
      <c r="BI9" s="4" t="s">
        <v>387</v>
      </c>
      <c r="BJ9">
        <v>2</v>
      </c>
      <c r="BK9" s="12" t="s">
        <v>287</v>
      </c>
      <c r="BL9" t="s">
        <v>397</v>
      </c>
      <c r="BM9" t="s">
        <v>342</v>
      </c>
      <c r="BN9" t="s">
        <v>386</v>
      </c>
      <c r="BO9" t="s">
        <v>386</v>
      </c>
      <c r="BP9" s="4" t="s">
        <v>502</v>
      </c>
      <c r="BQ9" t="s">
        <v>386</v>
      </c>
      <c r="BR9" s="12" t="s">
        <v>289</v>
      </c>
      <c r="BS9" s="5" t="s">
        <v>293</v>
      </c>
      <c r="BT9" s="7">
        <v>1</v>
      </c>
      <c r="BU9" t="s">
        <v>386</v>
      </c>
      <c r="BV9" s="4" t="s">
        <v>502</v>
      </c>
      <c r="BW9" s="4" t="s">
        <v>502</v>
      </c>
      <c r="BX9" s="4" t="s">
        <v>502</v>
      </c>
      <c r="BY9" s="4" t="s">
        <v>502</v>
      </c>
      <c r="BZ9" t="s">
        <v>398</v>
      </c>
      <c r="CA9" s="11">
        <v>45107</v>
      </c>
      <c r="CB9" s="11">
        <v>45107</v>
      </c>
      <c r="CC9" t="s">
        <v>386</v>
      </c>
    </row>
    <row r="10" spans="1:81" x14ac:dyDescent="0.3">
      <c r="A10">
        <v>2023</v>
      </c>
      <c r="B10" s="3">
        <v>45017</v>
      </c>
      <c r="C10" s="3">
        <v>45107</v>
      </c>
      <c r="D10" s="12" t="s">
        <v>179</v>
      </c>
      <c r="E10" s="12" t="s">
        <v>184</v>
      </c>
      <c r="F10" s="12" t="s">
        <v>187</v>
      </c>
      <c r="G10">
        <v>3</v>
      </c>
      <c r="H10" t="s">
        <v>346</v>
      </c>
      <c r="I10" s="4" t="s">
        <v>438</v>
      </c>
      <c r="J10" s="3">
        <v>45048</v>
      </c>
      <c r="K10" t="s">
        <v>406</v>
      </c>
      <c r="L10" s="7">
        <v>3</v>
      </c>
      <c r="M10" s="3">
        <v>45063</v>
      </c>
      <c r="N10" s="6">
        <v>1</v>
      </c>
      <c r="O10">
        <v>1</v>
      </c>
      <c r="P10" s="4" t="s">
        <v>486</v>
      </c>
      <c r="Q10" s="4" t="s">
        <v>487</v>
      </c>
      <c r="R10" s="4" t="s">
        <v>502</v>
      </c>
      <c r="S10" t="s">
        <v>403</v>
      </c>
      <c r="T10" t="s">
        <v>400</v>
      </c>
      <c r="U10" t="s">
        <v>371</v>
      </c>
      <c r="V10" t="s">
        <v>403</v>
      </c>
      <c r="W10" t="s">
        <v>189</v>
      </c>
      <c r="X10" t="s">
        <v>402</v>
      </c>
      <c r="Y10" s="12" t="s">
        <v>215</v>
      </c>
      <c r="Z10" t="s">
        <v>463</v>
      </c>
      <c r="AA10">
        <v>370</v>
      </c>
      <c r="AB10" t="s">
        <v>464</v>
      </c>
      <c r="AC10" s="12" t="s">
        <v>221</v>
      </c>
      <c r="AD10" s="10" t="s">
        <v>481</v>
      </c>
      <c r="AE10" s="10" t="s">
        <v>481</v>
      </c>
      <c r="AF10" t="s">
        <v>462</v>
      </c>
      <c r="AG10" s="7">
        <v>0</v>
      </c>
      <c r="AH10" t="s">
        <v>392</v>
      </c>
      <c r="AI10" s="7">
        <v>0</v>
      </c>
      <c r="AJ10" s="6" t="s">
        <v>274</v>
      </c>
      <c r="AK10">
        <v>29038</v>
      </c>
      <c r="AL10" s="7" t="s">
        <v>481</v>
      </c>
      <c r="AM10" s="7" t="s">
        <v>481</v>
      </c>
      <c r="AN10" s="7" t="s">
        <v>481</v>
      </c>
      <c r="AO10" s="7" t="s">
        <v>481</v>
      </c>
      <c r="AP10" t="s">
        <v>393</v>
      </c>
      <c r="AQ10" t="s">
        <v>394</v>
      </c>
      <c r="AR10" t="s">
        <v>396</v>
      </c>
      <c r="AS10" t="s">
        <v>394</v>
      </c>
      <c r="AT10" t="s">
        <v>411</v>
      </c>
      <c r="AU10" s="11">
        <v>45096</v>
      </c>
      <c r="AV10" s="11">
        <v>45097</v>
      </c>
      <c r="AW10" s="11">
        <v>45117</v>
      </c>
      <c r="AX10" s="13">
        <f>AY10</f>
        <v>1268404.51</v>
      </c>
      <c r="AY10" s="13">
        <v>1268404.51</v>
      </c>
      <c r="AZ10" s="17">
        <v>0</v>
      </c>
      <c r="BA10" s="13">
        <v>1268404.51</v>
      </c>
      <c r="BB10" t="s">
        <v>465</v>
      </c>
      <c r="BC10" s="6">
        <v>0</v>
      </c>
      <c r="BD10" t="s">
        <v>466</v>
      </c>
      <c r="BE10" t="s">
        <v>467</v>
      </c>
      <c r="BF10" s="11">
        <v>45097</v>
      </c>
      <c r="BG10" s="11">
        <v>45117</v>
      </c>
      <c r="BH10" s="4" t="s">
        <v>387</v>
      </c>
      <c r="BI10" s="4" t="s">
        <v>387</v>
      </c>
      <c r="BJ10">
        <v>3</v>
      </c>
      <c r="BK10" s="12" t="s">
        <v>287</v>
      </c>
      <c r="BL10" t="s">
        <v>397</v>
      </c>
      <c r="BM10" t="s">
        <v>342</v>
      </c>
      <c r="BN10" t="s">
        <v>386</v>
      </c>
      <c r="BO10" t="s">
        <v>386</v>
      </c>
      <c r="BP10" s="4" t="s">
        <v>502</v>
      </c>
      <c r="BQ10" t="s">
        <v>386</v>
      </c>
      <c r="BR10" s="12" t="s">
        <v>289</v>
      </c>
      <c r="BS10" s="5" t="s">
        <v>293</v>
      </c>
      <c r="BT10" s="7">
        <v>1</v>
      </c>
      <c r="BU10" t="s">
        <v>386</v>
      </c>
      <c r="BV10" s="4" t="s">
        <v>502</v>
      </c>
      <c r="BW10" s="4" t="s">
        <v>502</v>
      </c>
      <c r="BX10" s="4" t="s">
        <v>502</v>
      </c>
      <c r="BY10" s="4" t="s">
        <v>502</v>
      </c>
      <c r="BZ10" t="s">
        <v>398</v>
      </c>
      <c r="CA10" s="11">
        <v>45107</v>
      </c>
      <c r="CB10" s="11">
        <v>45107</v>
      </c>
      <c r="CC10" t="s">
        <v>386</v>
      </c>
    </row>
    <row r="11" spans="1:81" x14ac:dyDescent="0.3">
      <c r="A11">
        <v>2023</v>
      </c>
      <c r="B11" s="3">
        <v>45017</v>
      </c>
      <c r="C11" s="3">
        <v>45107</v>
      </c>
      <c r="D11" s="12" t="s">
        <v>179</v>
      </c>
      <c r="E11" s="12" t="s">
        <v>184</v>
      </c>
      <c r="F11" s="12" t="s">
        <v>187</v>
      </c>
      <c r="G11">
        <v>4</v>
      </c>
      <c r="H11" t="s">
        <v>346</v>
      </c>
      <c r="I11" s="4" t="s">
        <v>439</v>
      </c>
      <c r="J11" s="3">
        <v>45048</v>
      </c>
      <c r="K11" t="s">
        <v>446</v>
      </c>
      <c r="L11" s="7">
        <v>4</v>
      </c>
      <c r="M11" s="3">
        <v>45063</v>
      </c>
      <c r="N11" s="6">
        <v>1</v>
      </c>
      <c r="O11">
        <v>1</v>
      </c>
      <c r="P11" s="4" t="s">
        <v>488</v>
      </c>
      <c r="Q11" s="4" t="s">
        <v>489</v>
      </c>
      <c r="R11" s="4" t="s">
        <v>502</v>
      </c>
      <c r="S11" t="s">
        <v>422</v>
      </c>
      <c r="T11" s="6" t="s">
        <v>481</v>
      </c>
      <c r="U11" s="6" t="s">
        <v>481</v>
      </c>
      <c r="V11" t="s">
        <v>422</v>
      </c>
      <c r="W11" t="s">
        <v>188</v>
      </c>
      <c r="X11" t="s">
        <v>433</v>
      </c>
      <c r="Y11" t="s">
        <v>201</v>
      </c>
      <c r="Z11" t="s">
        <v>461</v>
      </c>
      <c r="AA11">
        <v>1291</v>
      </c>
      <c r="AB11">
        <v>0</v>
      </c>
      <c r="AC11" t="s">
        <v>230</v>
      </c>
      <c r="AD11" s="10" t="s">
        <v>481</v>
      </c>
      <c r="AE11" s="10" t="s">
        <v>481</v>
      </c>
      <c r="AF11" t="s">
        <v>462</v>
      </c>
      <c r="AG11" s="7">
        <v>0</v>
      </c>
      <c r="AH11" t="s">
        <v>392</v>
      </c>
      <c r="AI11" s="7">
        <v>0</v>
      </c>
      <c r="AJ11" s="6" t="s">
        <v>274</v>
      </c>
      <c r="AK11">
        <v>29065</v>
      </c>
      <c r="AL11" s="7" t="s">
        <v>481</v>
      </c>
      <c r="AM11" s="7" t="s">
        <v>481</v>
      </c>
      <c r="AN11" s="7" t="s">
        <v>481</v>
      </c>
      <c r="AO11" s="7" t="s">
        <v>481</v>
      </c>
      <c r="AP11" t="s">
        <v>393</v>
      </c>
      <c r="AQ11" t="s">
        <v>413</v>
      </c>
      <c r="AR11" t="s">
        <v>396</v>
      </c>
      <c r="AS11" t="s">
        <v>414</v>
      </c>
      <c r="AT11" t="s">
        <v>412</v>
      </c>
      <c r="AU11" s="11">
        <v>45096</v>
      </c>
      <c r="AV11" s="11">
        <v>45097</v>
      </c>
      <c r="AW11" s="11">
        <v>45117</v>
      </c>
      <c r="AX11" s="13">
        <f t="shared" ref="AX11:AX17" si="0">AY11/1.16</f>
        <v>353021</v>
      </c>
      <c r="AY11" s="13">
        <v>409504.36</v>
      </c>
      <c r="AZ11" s="17">
        <v>0</v>
      </c>
      <c r="BA11" s="13">
        <v>409504.36</v>
      </c>
      <c r="BB11" t="s">
        <v>465</v>
      </c>
      <c r="BC11" s="6">
        <v>0</v>
      </c>
      <c r="BD11" t="s">
        <v>466</v>
      </c>
      <c r="BE11" t="s">
        <v>467</v>
      </c>
      <c r="BF11" s="11">
        <v>45097</v>
      </c>
      <c r="BG11" s="11">
        <v>45117</v>
      </c>
      <c r="BH11" s="4" t="s">
        <v>387</v>
      </c>
      <c r="BI11" s="4" t="s">
        <v>387</v>
      </c>
      <c r="BJ11">
        <v>4</v>
      </c>
      <c r="BK11" s="12" t="s">
        <v>287</v>
      </c>
      <c r="BL11" t="s">
        <v>397</v>
      </c>
      <c r="BM11" t="s">
        <v>342</v>
      </c>
      <c r="BN11" t="s">
        <v>386</v>
      </c>
      <c r="BO11" t="s">
        <v>386</v>
      </c>
      <c r="BP11" s="4" t="s">
        <v>502</v>
      </c>
      <c r="BQ11" t="s">
        <v>386</v>
      </c>
      <c r="BR11" s="12" t="s">
        <v>289</v>
      </c>
      <c r="BS11" s="5" t="s">
        <v>293</v>
      </c>
      <c r="BT11" s="7">
        <v>1</v>
      </c>
      <c r="BU11" t="s">
        <v>386</v>
      </c>
      <c r="BV11" s="4" t="s">
        <v>502</v>
      </c>
      <c r="BW11" s="4" t="s">
        <v>502</v>
      </c>
      <c r="BX11" s="4" t="s">
        <v>502</v>
      </c>
      <c r="BY11" s="4" t="s">
        <v>502</v>
      </c>
      <c r="BZ11" t="s">
        <v>398</v>
      </c>
      <c r="CA11" s="11">
        <v>45107</v>
      </c>
      <c r="CB11" s="11">
        <v>45107</v>
      </c>
      <c r="CC11" t="s">
        <v>386</v>
      </c>
    </row>
    <row r="12" spans="1:81" x14ac:dyDescent="0.3">
      <c r="A12">
        <v>2023</v>
      </c>
      <c r="B12" s="3">
        <v>45017</v>
      </c>
      <c r="C12" s="3">
        <v>45107</v>
      </c>
      <c r="D12" s="12" t="s">
        <v>179</v>
      </c>
      <c r="E12" s="12" t="s">
        <v>184</v>
      </c>
      <c r="F12" s="12" t="s">
        <v>187</v>
      </c>
      <c r="G12">
        <v>5</v>
      </c>
      <c r="H12" t="s">
        <v>451</v>
      </c>
      <c r="I12" s="4" t="s">
        <v>440</v>
      </c>
      <c r="J12" s="3">
        <v>45075</v>
      </c>
      <c r="K12" t="s">
        <v>447</v>
      </c>
      <c r="L12" s="7">
        <v>5</v>
      </c>
      <c r="M12" s="3">
        <v>45055</v>
      </c>
      <c r="N12" s="6">
        <v>1</v>
      </c>
      <c r="O12">
        <v>1</v>
      </c>
      <c r="P12" s="4" t="s">
        <v>490</v>
      </c>
      <c r="Q12" s="4" t="s">
        <v>491</v>
      </c>
      <c r="R12" s="4" t="s">
        <v>502</v>
      </c>
      <c r="S12" t="s">
        <v>423</v>
      </c>
      <c r="T12" s="6" t="s">
        <v>481</v>
      </c>
      <c r="U12" s="6" t="s">
        <v>481</v>
      </c>
      <c r="V12" t="s">
        <v>423</v>
      </c>
      <c r="W12" t="s">
        <v>188</v>
      </c>
      <c r="X12" t="s">
        <v>434</v>
      </c>
      <c r="Y12" s="12" t="s">
        <v>215</v>
      </c>
      <c r="Z12" t="s">
        <v>468</v>
      </c>
      <c r="AA12">
        <v>257</v>
      </c>
      <c r="AB12">
        <v>0</v>
      </c>
      <c r="AC12" s="12" t="s">
        <v>221</v>
      </c>
      <c r="AD12" s="10" t="s">
        <v>481</v>
      </c>
      <c r="AE12" s="10" t="s">
        <v>481</v>
      </c>
      <c r="AF12" t="s">
        <v>469</v>
      </c>
      <c r="AG12" s="7">
        <v>0</v>
      </c>
      <c r="AH12" t="s">
        <v>392</v>
      </c>
      <c r="AI12" s="7">
        <v>0</v>
      </c>
      <c r="AJ12" s="6" t="s">
        <v>274</v>
      </c>
      <c r="AK12">
        <v>29049</v>
      </c>
      <c r="AL12" s="7" t="s">
        <v>481</v>
      </c>
      <c r="AM12" s="7" t="s">
        <v>481</v>
      </c>
      <c r="AN12" s="7" t="s">
        <v>481</v>
      </c>
      <c r="AO12" s="7" t="s">
        <v>481</v>
      </c>
      <c r="AP12" t="s">
        <v>393</v>
      </c>
      <c r="AQ12" t="s">
        <v>394</v>
      </c>
      <c r="AR12" t="s">
        <v>396</v>
      </c>
      <c r="AS12" t="s">
        <v>394</v>
      </c>
      <c r="AT12" t="s">
        <v>415</v>
      </c>
      <c r="AU12" s="11">
        <v>36161</v>
      </c>
      <c r="AV12" s="11">
        <v>36161</v>
      </c>
      <c r="AW12" s="11">
        <v>36161</v>
      </c>
      <c r="AX12" s="13">
        <f t="shared" si="0"/>
        <v>930440</v>
      </c>
      <c r="AY12" s="13">
        <v>1079310.3999999999</v>
      </c>
      <c r="AZ12" s="17">
        <v>0</v>
      </c>
      <c r="BA12" s="13">
        <v>1079310.3999999999</v>
      </c>
      <c r="BB12" t="s">
        <v>465</v>
      </c>
      <c r="BC12" s="6">
        <v>0</v>
      </c>
      <c r="BD12" t="s">
        <v>466</v>
      </c>
      <c r="BE12" t="s">
        <v>467</v>
      </c>
      <c r="BF12" s="11">
        <v>45078</v>
      </c>
      <c r="BG12" s="11">
        <v>45107</v>
      </c>
      <c r="BH12" s="4" t="s">
        <v>387</v>
      </c>
      <c r="BI12" s="4" t="s">
        <v>387</v>
      </c>
      <c r="BJ12">
        <v>5</v>
      </c>
      <c r="BK12" s="12" t="s">
        <v>287</v>
      </c>
      <c r="BL12" t="s">
        <v>397</v>
      </c>
      <c r="BM12" t="s">
        <v>342</v>
      </c>
      <c r="BN12" t="s">
        <v>386</v>
      </c>
      <c r="BO12" t="s">
        <v>386</v>
      </c>
      <c r="BP12" s="4" t="s">
        <v>502</v>
      </c>
      <c r="BQ12" t="s">
        <v>386</v>
      </c>
      <c r="BR12" s="12" t="s">
        <v>289</v>
      </c>
      <c r="BS12" s="5" t="s">
        <v>293</v>
      </c>
      <c r="BT12" s="7">
        <v>1</v>
      </c>
      <c r="BU12" t="s">
        <v>386</v>
      </c>
      <c r="BV12" s="4" t="s">
        <v>502</v>
      </c>
      <c r="BW12" s="4" t="s">
        <v>502</v>
      </c>
      <c r="BX12" s="4" t="s">
        <v>502</v>
      </c>
      <c r="BY12" s="4" t="s">
        <v>502</v>
      </c>
      <c r="BZ12" t="s">
        <v>398</v>
      </c>
      <c r="CA12" s="11">
        <v>45107</v>
      </c>
      <c r="CB12" s="11">
        <v>45107</v>
      </c>
      <c r="CC12" t="s">
        <v>386</v>
      </c>
    </row>
    <row r="13" spans="1:81" x14ac:dyDescent="0.3">
      <c r="A13">
        <v>2023</v>
      </c>
      <c r="B13" s="3">
        <v>45017</v>
      </c>
      <c r="C13" s="3">
        <v>45107</v>
      </c>
      <c r="D13" s="12" t="s">
        <v>179</v>
      </c>
      <c r="E13" s="12" t="s">
        <v>184</v>
      </c>
      <c r="F13" s="12" t="s">
        <v>187</v>
      </c>
      <c r="G13">
        <v>6</v>
      </c>
      <c r="H13" t="s">
        <v>451</v>
      </c>
      <c r="I13" s="4" t="s">
        <v>441</v>
      </c>
      <c r="J13" s="3">
        <v>45075</v>
      </c>
      <c r="K13" t="s">
        <v>448</v>
      </c>
      <c r="L13" s="7">
        <v>6</v>
      </c>
      <c r="M13" s="3">
        <v>45055</v>
      </c>
      <c r="N13" s="6">
        <v>1</v>
      </c>
      <c r="O13">
        <v>1</v>
      </c>
      <c r="P13" s="4" t="s">
        <v>492</v>
      </c>
      <c r="Q13" s="4" t="s">
        <v>493</v>
      </c>
      <c r="R13" s="4" t="s">
        <v>502</v>
      </c>
      <c r="S13" t="s">
        <v>424</v>
      </c>
      <c r="T13" s="6" t="s">
        <v>481</v>
      </c>
      <c r="U13" s="6" t="s">
        <v>481</v>
      </c>
      <c r="V13" t="s">
        <v>424</v>
      </c>
      <c r="W13" t="s">
        <v>189</v>
      </c>
      <c r="X13" t="s">
        <v>432</v>
      </c>
      <c r="Y13" s="12" t="s">
        <v>215</v>
      </c>
      <c r="Z13" t="s">
        <v>470</v>
      </c>
      <c r="AA13">
        <v>306</v>
      </c>
      <c r="AB13">
        <v>0</v>
      </c>
      <c r="AC13" s="12" t="s">
        <v>221</v>
      </c>
      <c r="AD13" s="10" t="s">
        <v>481</v>
      </c>
      <c r="AE13" s="10" t="s">
        <v>481</v>
      </c>
      <c r="AF13" t="s">
        <v>471</v>
      </c>
      <c r="AG13" s="7">
        <v>0</v>
      </c>
      <c r="AH13" t="s">
        <v>472</v>
      </c>
      <c r="AI13" s="7">
        <v>0</v>
      </c>
      <c r="AJ13" t="s">
        <v>284</v>
      </c>
      <c r="AK13">
        <v>2120</v>
      </c>
      <c r="AL13" s="7" t="s">
        <v>481</v>
      </c>
      <c r="AM13" s="7" t="s">
        <v>481</v>
      </c>
      <c r="AN13" s="7" t="s">
        <v>481</v>
      </c>
      <c r="AO13" s="7" t="s">
        <v>481</v>
      </c>
      <c r="AP13" t="s">
        <v>393</v>
      </c>
      <c r="AQ13" t="s">
        <v>394</v>
      </c>
      <c r="AR13" t="s">
        <v>396</v>
      </c>
      <c r="AS13" t="s">
        <v>418</v>
      </c>
      <c r="AT13" t="s">
        <v>416</v>
      </c>
      <c r="AU13" s="11">
        <v>36161</v>
      </c>
      <c r="AV13" s="11">
        <v>36161</v>
      </c>
      <c r="AW13" s="11">
        <v>36161</v>
      </c>
      <c r="AX13" s="13">
        <f t="shared" si="0"/>
        <v>7366800.6982758632</v>
      </c>
      <c r="AY13" s="13">
        <v>8545488.8100000005</v>
      </c>
      <c r="AZ13" s="17">
        <v>0</v>
      </c>
      <c r="BA13" s="13">
        <v>8545488.8100000005</v>
      </c>
      <c r="BB13" t="s">
        <v>465</v>
      </c>
      <c r="BC13" s="6">
        <v>0</v>
      </c>
      <c r="BD13" t="s">
        <v>466</v>
      </c>
      <c r="BE13" t="s">
        <v>467</v>
      </c>
      <c r="BF13" s="11">
        <v>45078</v>
      </c>
      <c r="BG13" s="11">
        <v>45107</v>
      </c>
      <c r="BH13" s="4" t="s">
        <v>387</v>
      </c>
      <c r="BI13" s="4" t="s">
        <v>387</v>
      </c>
      <c r="BJ13">
        <v>6</v>
      </c>
      <c r="BK13" s="12" t="s">
        <v>287</v>
      </c>
      <c r="BL13" t="s">
        <v>397</v>
      </c>
      <c r="BM13" t="s">
        <v>342</v>
      </c>
      <c r="BN13" t="s">
        <v>386</v>
      </c>
      <c r="BO13" t="s">
        <v>386</v>
      </c>
      <c r="BP13" s="4" t="s">
        <v>502</v>
      </c>
      <c r="BQ13" t="s">
        <v>386</v>
      </c>
      <c r="BR13" s="12" t="s">
        <v>289</v>
      </c>
      <c r="BS13" s="5" t="s">
        <v>293</v>
      </c>
      <c r="BT13" s="7">
        <v>1</v>
      </c>
      <c r="BU13" t="s">
        <v>386</v>
      </c>
      <c r="BV13" s="4" t="s">
        <v>502</v>
      </c>
      <c r="BW13" s="4" t="s">
        <v>502</v>
      </c>
      <c r="BX13" s="4" t="s">
        <v>502</v>
      </c>
      <c r="BY13" s="4" t="s">
        <v>502</v>
      </c>
      <c r="BZ13" t="s">
        <v>398</v>
      </c>
      <c r="CA13" s="11">
        <v>45107</v>
      </c>
      <c r="CB13" s="11">
        <v>45107</v>
      </c>
      <c r="CC13" t="s">
        <v>386</v>
      </c>
    </row>
    <row r="14" spans="1:81" x14ac:dyDescent="0.3">
      <c r="A14">
        <v>2023</v>
      </c>
      <c r="B14" s="3">
        <v>45017</v>
      </c>
      <c r="C14" s="3">
        <v>45107</v>
      </c>
      <c r="D14" s="12" t="s">
        <v>179</v>
      </c>
      <c r="E14" s="12" t="s">
        <v>184</v>
      </c>
      <c r="F14" s="12" t="s">
        <v>187</v>
      </c>
      <c r="G14">
        <v>7</v>
      </c>
      <c r="H14" t="s">
        <v>452</v>
      </c>
      <c r="I14" s="4" t="s">
        <v>442</v>
      </c>
      <c r="J14" s="3">
        <v>45075</v>
      </c>
      <c r="K14" t="s">
        <v>449</v>
      </c>
      <c r="L14" s="7">
        <v>7</v>
      </c>
      <c r="M14" s="3">
        <v>45055</v>
      </c>
      <c r="N14" s="6">
        <v>1</v>
      </c>
      <c r="O14">
        <v>1</v>
      </c>
      <c r="P14" s="4" t="s">
        <v>494</v>
      </c>
      <c r="Q14" s="4" t="s">
        <v>495</v>
      </c>
      <c r="R14" s="4" t="s">
        <v>502</v>
      </c>
      <c r="S14" t="s">
        <v>425</v>
      </c>
      <c r="T14" t="s">
        <v>430</v>
      </c>
      <c r="U14" t="s">
        <v>431</v>
      </c>
      <c r="V14" t="s">
        <v>425</v>
      </c>
      <c r="W14" t="s">
        <v>188</v>
      </c>
      <c r="X14" t="s">
        <v>435</v>
      </c>
      <c r="Y14" s="12" t="s">
        <v>196</v>
      </c>
      <c r="Z14" t="s">
        <v>473</v>
      </c>
      <c r="AA14">
        <v>96</v>
      </c>
      <c r="AB14">
        <v>0</v>
      </c>
      <c r="AC14" s="12" t="s">
        <v>221</v>
      </c>
      <c r="AD14" s="10" t="s">
        <v>481</v>
      </c>
      <c r="AE14" s="10" t="s">
        <v>481</v>
      </c>
      <c r="AF14" t="s">
        <v>474</v>
      </c>
      <c r="AG14" s="7">
        <v>0</v>
      </c>
      <c r="AH14" t="s">
        <v>475</v>
      </c>
      <c r="AI14" s="7">
        <v>0</v>
      </c>
      <c r="AJ14" t="s">
        <v>274</v>
      </c>
      <c r="AK14">
        <v>29130</v>
      </c>
      <c r="AL14" s="7" t="s">
        <v>481</v>
      </c>
      <c r="AM14" s="7" t="s">
        <v>481</v>
      </c>
      <c r="AN14" s="7" t="s">
        <v>481</v>
      </c>
      <c r="AO14" s="7" t="s">
        <v>481</v>
      </c>
      <c r="AP14" t="s">
        <v>393</v>
      </c>
      <c r="AQ14" t="s">
        <v>394</v>
      </c>
      <c r="AR14" t="s">
        <v>396</v>
      </c>
      <c r="AS14" t="s">
        <v>394</v>
      </c>
      <c r="AT14" t="s">
        <v>417</v>
      </c>
      <c r="AU14" s="11">
        <v>36161</v>
      </c>
      <c r="AV14" s="11">
        <v>36161</v>
      </c>
      <c r="AW14" s="11">
        <v>36161</v>
      </c>
      <c r="AX14" s="13">
        <f t="shared" si="0"/>
        <v>325001.9224137931</v>
      </c>
      <c r="AY14" s="13">
        <v>377002.23</v>
      </c>
      <c r="AZ14" s="17">
        <v>0</v>
      </c>
      <c r="BA14" s="13">
        <v>377002.23</v>
      </c>
      <c r="BB14" t="s">
        <v>465</v>
      </c>
      <c r="BC14" s="6">
        <v>0</v>
      </c>
      <c r="BD14" t="s">
        <v>466</v>
      </c>
      <c r="BE14" t="s">
        <v>467</v>
      </c>
      <c r="BF14" s="11">
        <v>45078</v>
      </c>
      <c r="BG14" s="11">
        <v>45107</v>
      </c>
      <c r="BH14" s="4" t="s">
        <v>387</v>
      </c>
      <c r="BI14" s="4" t="s">
        <v>387</v>
      </c>
      <c r="BJ14">
        <v>7</v>
      </c>
      <c r="BK14" s="12" t="s">
        <v>287</v>
      </c>
      <c r="BL14" t="s">
        <v>397</v>
      </c>
      <c r="BM14" t="s">
        <v>342</v>
      </c>
      <c r="BN14" t="s">
        <v>386</v>
      </c>
      <c r="BO14" t="s">
        <v>386</v>
      </c>
      <c r="BP14" s="4" t="s">
        <v>502</v>
      </c>
      <c r="BQ14" t="s">
        <v>386</v>
      </c>
      <c r="BR14" s="12" t="s">
        <v>289</v>
      </c>
      <c r="BS14" s="5" t="s">
        <v>293</v>
      </c>
      <c r="BT14" s="7">
        <v>1</v>
      </c>
      <c r="BU14" t="s">
        <v>386</v>
      </c>
      <c r="BV14" s="4" t="s">
        <v>502</v>
      </c>
      <c r="BW14" s="4" t="s">
        <v>502</v>
      </c>
      <c r="BX14" s="4" t="s">
        <v>502</v>
      </c>
      <c r="BY14" s="4" t="s">
        <v>502</v>
      </c>
      <c r="BZ14" t="s">
        <v>398</v>
      </c>
      <c r="CA14" s="11">
        <v>45107</v>
      </c>
      <c r="CB14" s="11">
        <v>45107</v>
      </c>
      <c r="CC14" t="s">
        <v>386</v>
      </c>
    </row>
    <row r="15" spans="1:81" x14ac:dyDescent="0.3">
      <c r="A15">
        <v>2023</v>
      </c>
      <c r="B15" s="3">
        <v>45017</v>
      </c>
      <c r="C15" s="3">
        <v>45107</v>
      </c>
      <c r="D15" s="12" t="s">
        <v>179</v>
      </c>
      <c r="E15" s="12" t="s">
        <v>184</v>
      </c>
      <c r="F15" s="12" t="s">
        <v>187</v>
      </c>
      <c r="G15">
        <v>8</v>
      </c>
      <c r="H15" t="s">
        <v>452</v>
      </c>
      <c r="I15" s="4" t="s">
        <v>443</v>
      </c>
      <c r="J15" s="3">
        <v>45075</v>
      </c>
      <c r="K15" t="s">
        <v>406</v>
      </c>
      <c r="L15" s="7">
        <v>8</v>
      </c>
      <c r="M15" s="3">
        <v>45055</v>
      </c>
      <c r="N15" s="6">
        <v>1</v>
      </c>
      <c r="O15">
        <v>1</v>
      </c>
      <c r="P15" s="4" t="s">
        <v>496</v>
      </c>
      <c r="Q15" s="4" t="s">
        <v>497</v>
      </c>
      <c r="R15" s="4" t="s">
        <v>502</v>
      </c>
      <c r="S15" t="s">
        <v>423</v>
      </c>
      <c r="T15" s="6" t="s">
        <v>481</v>
      </c>
      <c r="U15" s="6" t="s">
        <v>481</v>
      </c>
      <c r="V15" t="s">
        <v>423</v>
      </c>
      <c r="W15" t="s">
        <v>188</v>
      </c>
      <c r="X15" t="s">
        <v>434</v>
      </c>
      <c r="Y15" s="12" t="s">
        <v>215</v>
      </c>
      <c r="Z15" t="s">
        <v>468</v>
      </c>
      <c r="AA15">
        <v>257</v>
      </c>
      <c r="AB15">
        <v>0</v>
      </c>
      <c r="AC15" s="12" t="s">
        <v>221</v>
      </c>
      <c r="AD15" s="10" t="s">
        <v>481</v>
      </c>
      <c r="AE15" s="10" t="s">
        <v>481</v>
      </c>
      <c r="AF15" t="s">
        <v>469</v>
      </c>
      <c r="AG15" s="7">
        <v>0</v>
      </c>
      <c r="AH15" t="s">
        <v>392</v>
      </c>
      <c r="AI15" s="7">
        <v>0</v>
      </c>
      <c r="AJ15" s="6" t="s">
        <v>274</v>
      </c>
      <c r="AK15">
        <v>29049</v>
      </c>
      <c r="AL15" s="7" t="s">
        <v>481</v>
      </c>
      <c r="AM15" s="7" t="s">
        <v>481</v>
      </c>
      <c r="AN15" s="7" t="s">
        <v>481</v>
      </c>
      <c r="AO15" s="7" t="s">
        <v>481</v>
      </c>
      <c r="AP15" t="s">
        <v>393</v>
      </c>
      <c r="AQ15" t="s">
        <v>394</v>
      </c>
      <c r="AR15" t="s">
        <v>396</v>
      </c>
      <c r="AS15" t="s">
        <v>394</v>
      </c>
      <c r="AT15" t="s">
        <v>419</v>
      </c>
      <c r="AU15" s="11">
        <v>36161</v>
      </c>
      <c r="AV15" s="11">
        <v>36161</v>
      </c>
      <c r="AW15" s="11">
        <v>36161</v>
      </c>
      <c r="AX15" s="13">
        <f>AY15</f>
        <v>1274624</v>
      </c>
      <c r="AY15" s="13">
        <v>1274624</v>
      </c>
      <c r="AZ15" s="17">
        <v>0</v>
      </c>
      <c r="BA15" s="13">
        <v>1274624</v>
      </c>
      <c r="BB15" t="s">
        <v>465</v>
      </c>
      <c r="BC15" s="6">
        <v>0</v>
      </c>
      <c r="BD15" t="s">
        <v>466</v>
      </c>
      <c r="BE15" t="s">
        <v>467</v>
      </c>
      <c r="BF15" s="11">
        <v>45078</v>
      </c>
      <c r="BG15" s="11">
        <v>45107</v>
      </c>
      <c r="BH15" s="4" t="s">
        <v>387</v>
      </c>
      <c r="BI15" s="4" t="s">
        <v>387</v>
      </c>
      <c r="BJ15">
        <v>8</v>
      </c>
      <c r="BK15" s="12" t="s">
        <v>287</v>
      </c>
      <c r="BL15" t="s">
        <v>397</v>
      </c>
      <c r="BM15" t="s">
        <v>342</v>
      </c>
      <c r="BN15" t="s">
        <v>386</v>
      </c>
      <c r="BO15" t="s">
        <v>386</v>
      </c>
      <c r="BP15" s="4" t="s">
        <v>502</v>
      </c>
      <c r="BQ15" t="s">
        <v>386</v>
      </c>
      <c r="BR15" s="12" t="s">
        <v>289</v>
      </c>
      <c r="BS15" s="5" t="s">
        <v>293</v>
      </c>
      <c r="BT15" s="7">
        <v>1</v>
      </c>
      <c r="BU15" t="s">
        <v>386</v>
      </c>
      <c r="BV15" s="4" t="s">
        <v>502</v>
      </c>
      <c r="BW15" s="4" t="s">
        <v>502</v>
      </c>
      <c r="BX15" s="4" t="s">
        <v>502</v>
      </c>
      <c r="BY15" s="4" t="s">
        <v>502</v>
      </c>
      <c r="BZ15" t="s">
        <v>398</v>
      </c>
      <c r="CA15" s="11">
        <v>45107</v>
      </c>
      <c r="CB15" s="11">
        <v>45107</v>
      </c>
      <c r="CC15" t="s">
        <v>386</v>
      </c>
    </row>
    <row r="16" spans="1:81" x14ac:dyDescent="0.3">
      <c r="A16">
        <v>2023</v>
      </c>
      <c r="B16" s="3">
        <v>45017</v>
      </c>
      <c r="C16" s="3">
        <v>45107</v>
      </c>
      <c r="D16" s="12" t="s">
        <v>179</v>
      </c>
      <c r="E16" s="12" t="s">
        <v>184</v>
      </c>
      <c r="F16" s="12" t="s">
        <v>187</v>
      </c>
      <c r="G16">
        <v>9</v>
      </c>
      <c r="H16" t="s">
        <v>452</v>
      </c>
      <c r="I16" s="4" t="s">
        <v>444</v>
      </c>
      <c r="J16" s="3">
        <v>45075</v>
      </c>
      <c r="K16" t="s">
        <v>450</v>
      </c>
      <c r="L16" s="7">
        <v>9</v>
      </c>
      <c r="M16" s="3">
        <v>45055</v>
      </c>
      <c r="N16" s="6">
        <v>1</v>
      </c>
      <c r="O16">
        <v>1</v>
      </c>
      <c r="P16" s="4" t="s">
        <v>498</v>
      </c>
      <c r="Q16" s="4" t="s">
        <v>499</v>
      </c>
      <c r="R16" s="4" t="s">
        <v>502</v>
      </c>
      <c r="S16" t="s">
        <v>426</v>
      </c>
      <c r="T16" s="6" t="s">
        <v>481</v>
      </c>
      <c r="U16" s="6" t="s">
        <v>481</v>
      </c>
      <c r="V16" t="s">
        <v>426</v>
      </c>
      <c r="W16" t="s">
        <v>189</v>
      </c>
      <c r="X16" t="s">
        <v>436</v>
      </c>
      <c r="Y16" s="12" t="s">
        <v>196</v>
      </c>
      <c r="Z16" t="s">
        <v>476</v>
      </c>
      <c r="AA16">
        <v>105</v>
      </c>
      <c r="AB16">
        <v>0</v>
      </c>
      <c r="AC16" s="12" t="s">
        <v>221</v>
      </c>
      <c r="AD16" s="10" t="s">
        <v>481</v>
      </c>
      <c r="AE16" s="10" t="s">
        <v>481</v>
      </c>
      <c r="AF16" t="s">
        <v>477</v>
      </c>
      <c r="AG16" s="7">
        <v>0</v>
      </c>
      <c r="AH16" t="s">
        <v>392</v>
      </c>
      <c r="AI16" s="7">
        <v>0</v>
      </c>
      <c r="AJ16" s="6" t="s">
        <v>274</v>
      </c>
      <c r="AK16">
        <v>29037</v>
      </c>
      <c r="AL16" s="7" t="s">
        <v>481</v>
      </c>
      <c r="AM16" s="7" t="s">
        <v>481</v>
      </c>
      <c r="AN16" s="7" t="s">
        <v>481</v>
      </c>
      <c r="AO16" s="7" t="s">
        <v>481</v>
      </c>
      <c r="AP16" t="s">
        <v>393</v>
      </c>
      <c r="AQ16" t="s">
        <v>394</v>
      </c>
      <c r="AR16" t="s">
        <v>396</v>
      </c>
      <c r="AS16" t="s">
        <v>394</v>
      </c>
      <c r="AT16" t="s">
        <v>420</v>
      </c>
      <c r="AU16" s="11">
        <v>45106</v>
      </c>
      <c r="AV16" s="11">
        <v>45107</v>
      </c>
      <c r="AW16" s="11">
        <v>45128</v>
      </c>
      <c r="AX16" s="13">
        <f>AY16</f>
        <v>639837</v>
      </c>
      <c r="AY16" s="13">
        <v>639837</v>
      </c>
      <c r="AZ16" s="17">
        <v>0</v>
      </c>
      <c r="BA16" s="13">
        <v>639837</v>
      </c>
      <c r="BB16" t="s">
        <v>465</v>
      </c>
      <c r="BC16" s="6">
        <v>0</v>
      </c>
      <c r="BD16" t="s">
        <v>466</v>
      </c>
      <c r="BE16" t="s">
        <v>467</v>
      </c>
      <c r="BF16" s="11">
        <v>45107</v>
      </c>
      <c r="BG16" s="11">
        <v>45128</v>
      </c>
      <c r="BH16" s="4" t="s">
        <v>387</v>
      </c>
      <c r="BI16" s="4" t="s">
        <v>387</v>
      </c>
      <c r="BJ16">
        <v>9</v>
      </c>
      <c r="BK16" s="12" t="s">
        <v>287</v>
      </c>
      <c r="BL16" t="s">
        <v>397</v>
      </c>
      <c r="BM16" t="s">
        <v>342</v>
      </c>
      <c r="BN16" t="s">
        <v>386</v>
      </c>
      <c r="BO16" t="s">
        <v>386</v>
      </c>
      <c r="BP16" s="4" t="s">
        <v>502</v>
      </c>
      <c r="BQ16" t="s">
        <v>386</v>
      </c>
      <c r="BR16" s="12" t="s">
        <v>289</v>
      </c>
      <c r="BS16" s="5" t="s">
        <v>293</v>
      </c>
      <c r="BT16" s="7">
        <v>1</v>
      </c>
      <c r="BU16" t="s">
        <v>386</v>
      </c>
      <c r="BV16" s="4" t="s">
        <v>502</v>
      </c>
      <c r="BW16" s="4" t="s">
        <v>502</v>
      </c>
      <c r="BX16" s="4" t="s">
        <v>502</v>
      </c>
      <c r="BY16" s="4" t="s">
        <v>502</v>
      </c>
      <c r="BZ16" t="s">
        <v>398</v>
      </c>
      <c r="CA16" s="11">
        <v>45107</v>
      </c>
      <c r="CB16" s="11">
        <v>45107</v>
      </c>
      <c r="CC16" t="s">
        <v>386</v>
      </c>
    </row>
    <row r="17" spans="1:81" x14ac:dyDescent="0.3">
      <c r="A17">
        <v>2023</v>
      </c>
      <c r="B17" s="3">
        <v>45017</v>
      </c>
      <c r="C17" s="3">
        <v>45107</v>
      </c>
      <c r="D17" s="12" t="s">
        <v>179</v>
      </c>
      <c r="E17" s="12" t="s">
        <v>184</v>
      </c>
      <c r="F17" s="12" t="s">
        <v>187</v>
      </c>
      <c r="G17">
        <v>10</v>
      </c>
      <c r="H17" t="s">
        <v>452</v>
      </c>
      <c r="I17" s="4" t="s">
        <v>445</v>
      </c>
      <c r="J17" s="3">
        <v>45075</v>
      </c>
      <c r="K17" t="s">
        <v>447</v>
      </c>
      <c r="L17">
        <v>10</v>
      </c>
      <c r="M17" s="3">
        <v>45055</v>
      </c>
      <c r="N17" s="6">
        <v>1</v>
      </c>
      <c r="O17">
        <v>1</v>
      </c>
      <c r="P17" s="4" t="s">
        <v>500</v>
      </c>
      <c r="Q17" s="4" t="s">
        <v>501</v>
      </c>
      <c r="R17" s="4" t="s">
        <v>502</v>
      </c>
      <c r="S17" t="s">
        <v>427</v>
      </c>
      <c r="T17" t="s">
        <v>428</v>
      </c>
      <c r="U17" t="s">
        <v>429</v>
      </c>
      <c r="V17" t="s">
        <v>427</v>
      </c>
      <c r="W17" t="s">
        <v>188</v>
      </c>
      <c r="X17" t="s">
        <v>437</v>
      </c>
      <c r="Y17" s="12" t="s">
        <v>215</v>
      </c>
      <c r="Z17" t="s">
        <v>478</v>
      </c>
      <c r="AA17">
        <v>328</v>
      </c>
      <c r="AB17">
        <v>0</v>
      </c>
      <c r="AC17" t="s">
        <v>221</v>
      </c>
      <c r="AD17" s="10" t="s">
        <v>481</v>
      </c>
      <c r="AE17" s="10" t="s">
        <v>481</v>
      </c>
      <c r="AF17" t="s">
        <v>469</v>
      </c>
      <c r="AG17" s="7">
        <v>0</v>
      </c>
      <c r="AH17" t="s">
        <v>392</v>
      </c>
      <c r="AI17" s="7">
        <v>0</v>
      </c>
      <c r="AJ17" s="6" t="s">
        <v>274</v>
      </c>
      <c r="AK17">
        <v>29049</v>
      </c>
      <c r="AL17" s="7" t="s">
        <v>481</v>
      </c>
      <c r="AM17" s="7" t="s">
        <v>481</v>
      </c>
      <c r="AN17" s="7" t="s">
        <v>481</v>
      </c>
      <c r="AO17" s="7" t="s">
        <v>481</v>
      </c>
      <c r="AP17" t="s">
        <v>393</v>
      </c>
      <c r="AQ17" t="s">
        <v>394</v>
      </c>
      <c r="AR17" t="s">
        <v>396</v>
      </c>
      <c r="AS17" t="s">
        <v>394</v>
      </c>
      <c r="AT17" t="s">
        <v>421</v>
      </c>
      <c r="AU17" s="11">
        <v>36161</v>
      </c>
      <c r="AV17" s="11">
        <v>36161</v>
      </c>
      <c r="AW17" s="11">
        <v>36161</v>
      </c>
      <c r="AX17" s="13">
        <f t="shared" si="0"/>
        <v>4132083.8965517245</v>
      </c>
      <c r="AY17" s="13">
        <v>4793217.32</v>
      </c>
      <c r="AZ17" s="17">
        <v>0</v>
      </c>
      <c r="BA17" s="13">
        <v>4793217.32</v>
      </c>
      <c r="BB17" t="s">
        <v>465</v>
      </c>
      <c r="BC17" s="6">
        <v>0</v>
      </c>
      <c r="BD17" t="s">
        <v>466</v>
      </c>
      <c r="BE17" t="s">
        <v>467</v>
      </c>
      <c r="BF17" s="11">
        <v>45078</v>
      </c>
      <c r="BG17" s="11">
        <v>45107</v>
      </c>
      <c r="BH17" s="4" t="s">
        <v>387</v>
      </c>
      <c r="BI17" s="4" t="s">
        <v>387</v>
      </c>
      <c r="BJ17">
        <v>10</v>
      </c>
      <c r="BK17" s="12" t="s">
        <v>287</v>
      </c>
      <c r="BL17" t="s">
        <v>397</v>
      </c>
      <c r="BM17" t="s">
        <v>342</v>
      </c>
      <c r="BN17" t="s">
        <v>386</v>
      </c>
      <c r="BO17" t="s">
        <v>386</v>
      </c>
      <c r="BP17" s="4" t="s">
        <v>502</v>
      </c>
      <c r="BQ17" t="s">
        <v>386</v>
      </c>
      <c r="BR17" s="12" t="s">
        <v>289</v>
      </c>
      <c r="BS17" s="5" t="s">
        <v>293</v>
      </c>
      <c r="BT17" s="7">
        <v>1</v>
      </c>
      <c r="BU17" t="s">
        <v>386</v>
      </c>
      <c r="BV17" s="4" t="s">
        <v>502</v>
      </c>
      <c r="BW17" s="4" t="s">
        <v>502</v>
      </c>
      <c r="BX17" s="4" t="s">
        <v>502</v>
      </c>
      <c r="BY17" s="4" t="s">
        <v>502</v>
      </c>
      <c r="BZ17" t="s">
        <v>398</v>
      </c>
      <c r="CA17" s="11">
        <v>45107</v>
      </c>
      <c r="CB17" s="11">
        <v>45107</v>
      </c>
      <c r="CC17" t="s">
        <v>386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199" xr:uid="{00000000-0002-0000-0000-000000000000}">
      <formula1>Hidden_13</formula1>
    </dataValidation>
    <dataValidation type="list" allowBlank="1" showErrorMessage="1" sqref="E8:E199" xr:uid="{00000000-0002-0000-0000-000001000000}">
      <formula1>Hidden_24</formula1>
    </dataValidation>
    <dataValidation type="list" allowBlank="1" showErrorMessage="1" sqref="F8:F199" xr:uid="{00000000-0002-0000-0000-000002000000}">
      <formula1>Hidden_35</formula1>
    </dataValidation>
    <dataValidation type="list" allowBlank="1" showErrorMessage="1" sqref="W8:W199" xr:uid="{00000000-0002-0000-0000-000003000000}">
      <formula1>Hidden_422</formula1>
    </dataValidation>
    <dataValidation type="list" allowBlank="1" showErrorMessage="1" sqref="Y8:Y199" xr:uid="{00000000-0002-0000-0000-000004000000}">
      <formula1>Hidden_524</formula1>
    </dataValidation>
    <dataValidation type="list" allowBlank="1" showErrorMessage="1" sqref="AC8:AC199" xr:uid="{00000000-0002-0000-0000-000005000000}">
      <formula1>Hidden_628</formula1>
    </dataValidation>
    <dataValidation type="list" allowBlank="1" showErrorMessage="1" sqref="AJ8:AJ199" xr:uid="{00000000-0002-0000-0000-000006000000}">
      <formula1>Hidden_735</formula1>
    </dataValidation>
    <dataValidation type="list" allowBlank="1" showErrorMessage="1" sqref="BK8:BK199" xr:uid="{00000000-0002-0000-0000-000007000000}">
      <formula1>Hidden_862</formula1>
    </dataValidation>
    <dataValidation type="list" allowBlank="1" showErrorMessage="1" sqref="BR8:BR199" xr:uid="{00000000-0002-0000-0000-000008000000}">
      <formula1>Hidden_969</formula1>
    </dataValidation>
    <dataValidation type="list" allowBlank="1" showErrorMessage="1" sqref="BS8:BS199" xr:uid="{00000000-0002-0000-0000-000009000000}">
      <formula1>Hidden_1070</formula1>
    </dataValidation>
  </dataValidations>
  <hyperlinks>
    <hyperlink ref="I8" r:id="rId1" xr:uid="{00000000-0004-0000-0000-000000000000}"/>
    <hyperlink ref="P8" r:id="rId2" display="http://docs.saludchiapas.gob.mx/transparencia/pot/28a/2022/junta-PPF-005-23.pdf" xr:uid="{00000000-0004-0000-0000-000001000000}"/>
    <hyperlink ref="Q8" r:id="rId3" display="http://docs.saludchiapas.gob.mx/transparencia/pot/28a/2022/apertura-PPF-005-23.pdf" xr:uid="{00000000-0004-0000-0000-000002000000}"/>
    <hyperlink ref="R8" r:id="rId4" xr:uid="{00000000-0004-0000-0000-000003000000}"/>
    <hyperlink ref="I9" r:id="rId5" xr:uid="{00000000-0004-0000-0000-000004000000}"/>
    <hyperlink ref="P9" r:id="rId6" display="http://docs.saludchiapas.gob.mx/transparencia/pot/28a/2022/junta-PPF-006-23.pdf" xr:uid="{00000000-0004-0000-0000-000005000000}"/>
    <hyperlink ref="Q9" r:id="rId7" display="http://docs.saludchiapas.gob.mx/transparencia/pot/28a/2022/apertura-PPF-006-23.pdf" xr:uid="{00000000-0004-0000-0000-000006000000}"/>
    <hyperlink ref="P10" r:id="rId8" display="http://docs.saludchiapas.gob.mx/transparencia/pot/28a/2022/junta-PPF-007-23.pdf" xr:uid="{00000000-0004-0000-0000-000008000000}"/>
    <hyperlink ref="P11" r:id="rId9" display="http://docs.saludchiapas.gob.mx/transparencia/pot/28a/2022/junta-PPF-008-23.pdf" xr:uid="{00000000-0004-0000-0000-000009000000}"/>
    <hyperlink ref="P12" r:id="rId10" display="http://docs.saludchiapas.gob.mx/transparencia/pot/28a/2022/junta-PPF-009-23.pdf" xr:uid="{00000000-0004-0000-0000-00000A000000}"/>
    <hyperlink ref="P13" r:id="rId11" display="http://docs.saludchiapas.gob.mx/transparencia/pot/28a/2022/junta-PPF-010-23.pdf" xr:uid="{00000000-0004-0000-0000-00000B000000}"/>
    <hyperlink ref="P14" r:id="rId12" display="http://docs.saludchiapas.gob.mx/transparencia/pot/28a/2022/junta-PPF-011-23.pdf" xr:uid="{00000000-0004-0000-0000-00000C000000}"/>
    <hyperlink ref="P15" r:id="rId13" display="http://docs.saludchiapas.gob.mx/transparencia/pot/28a/2022/junta-PPF-012-23.pdf" xr:uid="{00000000-0004-0000-0000-00000D000000}"/>
    <hyperlink ref="P16" r:id="rId14" display="http://docs.saludchiapas.gob.mx/transparencia/pot/28a/2022/junta-PPF-013-23.pdf" xr:uid="{00000000-0004-0000-0000-00000E000000}"/>
    <hyperlink ref="P17" r:id="rId15" display="http://docs.saludchiapas.gob.mx/transparencia/pot/28a/2022/junta-PPF-014-23.pdf" xr:uid="{00000000-0004-0000-0000-00000F000000}"/>
    <hyperlink ref="Q10" r:id="rId16" display="http://docs.saludchiapas.gob.mx/transparencia/pot/28a/2022/apertura-PPF-007-23.pdf" xr:uid="{00000000-0004-0000-0000-000010000000}"/>
    <hyperlink ref="Q11" r:id="rId17" display="http://docs.saludchiapas.gob.mx/transparencia/pot/28a/2022/apertura-PPF-008-23.pdf" xr:uid="{00000000-0004-0000-0000-000011000000}"/>
    <hyperlink ref="Q12" r:id="rId18" display="http://docs.saludchiapas.gob.mx/transparencia/pot/28a/2022/apertura-PPF-009-23.pdf" xr:uid="{00000000-0004-0000-0000-000012000000}"/>
    <hyperlink ref="Q13" r:id="rId19" display="http://docs.saludchiapas.gob.mx/transparencia/pot/28a/2022/apertura-PPF-010-23.pdf" xr:uid="{00000000-0004-0000-0000-000013000000}"/>
    <hyperlink ref="Q14" r:id="rId20" display="http://docs.saludchiapas.gob.mx/transparencia/pot/28a/2022/apertura-PPF-011-23.pdf" xr:uid="{00000000-0004-0000-0000-000014000000}"/>
    <hyperlink ref="Q15" r:id="rId21" display="http://docs.saludchiapas.gob.mx/transparencia/pot/28a/2022/apertura-PPF-012-23.pdf" xr:uid="{00000000-0004-0000-0000-000015000000}"/>
    <hyperlink ref="Q16" r:id="rId22" display="http://docs.saludchiapas.gob.mx/transparencia/pot/28a/2022/apertura-PPF-013-23.pdf" xr:uid="{00000000-0004-0000-0000-000016000000}"/>
    <hyperlink ref="Q17" r:id="rId23" display="http://docs.saludchiapas.gob.mx/transparencia/pot/28a/2022/apertura-PPF-014-23.pdf" xr:uid="{00000000-0004-0000-0000-000017000000}"/>
    <hyperlink ref="I10" r:id="rId24" xr:uid="{00000000-0004-0000-0000-000020000000}"/>
    <hyperlink ref="I11" r:id="rId25" xr:uid="{00000000-0004-0000-0000-000021000000}"/>
    <hyperlink ref="I12" r:id="rId26" xr:uid="{00000000-0004-0000-0000-000022000000}"/>
    <hyperlink ref="I13" r:id="rId27" xr:uid="{00000000-0004-0000-0000-000023000000}"/>
    <hyperlink ref="I14" r:id="rId28" xr:uid="{00000000-0004-0000-0000-000024000000}"/>
    <hyperlink ref="I15" r:id="rId29" xr:uid="{00000000-0004-0000-0000-000025000000}"/>
    <hyperlink ref="I16" r:id="rId30" xr:uid="{00000000-0004-0000-0000-000026000000}"/>
    <hyperlink ref="I17" r:id="rId31" xr:uid="{00000000-0004-0000-0000-000027000000}"/>
    <hyperlink ref="BH8" r:id="rId32" xr:uid="{00000000-0004-0000-0000-000028000000}"/>
    <hyperlink ref="BI8" r:id="rId33" xr:uid="{00000000-0004-0000-0000-000029000000}"/>
    <hyperlink ref="BH9" r:id="rId34" xr:uid="{00000000-0004-0000-0000-00002A000000}"/>
    <hyperlink ref="BH10" r:id="rId35" xr:uid="{00000000-0004-0000-0000-00002B000000}"/>
    <hyperlink ref="BH11" r:id="rId36" xr:uid="{00000000-0004-0000-0000-00002C000000}"/>
    <hyperlink ref="BH12" r:id="rId37" xr:uid="{00000000-0004-0000-0000-00002D000000}"/>
    <hyperlink ref="BH13" r:id="rId38" xr:uid="{00000000-0004-0000-0000-00002E000000}"/>
    <hyperlink ref="BH14" r:id="rId39" xr:uid="{00000000-0004-0000-0000-00002F000000}"/>
    <hyperlink ref="BH15" r:id="rId40" xr:uid="{00000000-0004-0000-0000-000030000000}"/>
    <hyperlink ref="BH16" r:id="rId41" xr:uid="{00000000-0004-0000-0000-000031000000}"/>
    <hyperlink ref="BH17" r:id="rId42" xr:uid="{00000000-0004-0000-0000-000032000000}"/>
    <hyperlink ref="BI9" r:id="rId43" xr:uid="{00000000-0004-0000-0000-000033000000}"/>
    <hyperlink ref="BI10" r:id="rId44" xr:uid="{00000000-0004-0000-0000-000034000000}"/>
    <hyperlink ref="BI11" r:id="rId45" xr:uid="{00000000-0004-0000-0000-000035000000}"/>
    <hyperlink ref="BI12" r:id="rId46" xr:uid="{00000000-0004-0000-0000-000036000000}"/>
    <hyperlink ref="BI13" r:id="rId47" xr:uid="{00000000-0004-0000-0000-000037000000}"/>
    <hyperlink ref="BI14" r:id="rId48" xr:uid="{00000000-0004-0000-0000-000038000000}"/>
    <hyperlink ref="BI15" r:id="rId49" xr:uid="{00000000-0004-0000-0000-000039000000}"/>
    <hyperlink ref="BI16" r:id="rId50" xr:uid="{00000000-0004-0000-0000-00003A000000}"/>
    <hyperlink ref="BI17" r:id="rId51" xr:uid="{00000000-0004-0000-0000-00003B000000}"/>
    <hyperlink ref="BP8" r:id="rId52" xr:uid="{00000000-0004-0000-0000-00003C000000}"/>
    <hyperlink ref="BV8:BX8" r:id="rId53" display="https://nd.com" xr:uid="{00000000-0004-0000-0000-00003E000000}"/>
    <hyperlink ref="BV9:BX17" r:id="rId54" display="https://nd.com" xr:uid="{00000000-0004-0000-0000-00003F000000}"/>
    <hyperlink ref="R9:R17" r:id="rId55" display="http://nd" xr:uid="{EF35DEF2-2C75-4C9B-A081-7D0DE6B35718}"/>
    <hyperlink ref="BP9:BP17" r:id="rId56" display="http://nd" xr:uid="{3CDD9279-4AC5-4828-AEDD-EBF998A4F7D2}"/>
    <hyperlink ref="BV8" r:id="rId57" xr:uid="{E93C7EDA-CBA7-4CD7-91ED-3C5AF7EFB1E8}"/>
    <hyperlink ref="BV9:BV17" r:id="rId58" display="http://nd" xr:uid="{587FD5E8-487E-4BC8-90A7-F5F7DC73A83C}"/>
    <hyperlink ref="BW8" r:id="rId59" xr:uid="{60FCC7BF-051C-462C-8277-80C663987C91}"/>
    <hyperlink ref="BW9:BW17" r:id="rId60" display="http://nd" xr:uid="{F01605D1-179E-4E79-8FCE-1060E1FC5CFB}"/>
    <hyperlink ref="BX8" r:id="rId61" xr:uid="{C9FF0E24-4DAD-4465-BAB6-29D9ABA44B5A}"/>
    <hyperlink ref="BX9:BX17" r:id="rId62" display="http://nd" xr:uid="{6B6453F8-16E3-4E40-B81A-5913D813C9AB}"/>
    <hyperlink ref="BY8" r:id="rId63" xr:uid="{AAAD55EE-85A9-4118-A004-ABC27CFF507D}"/>
    <hyperlink ref="BY9:BY17" r:id="rId64" display="http://nd" xr:uid="{15543564-B29E-4549-A021-485FDF97EE8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A3" sqref="A3"/>
    </sheetView>
  </sheetViews>
  <sheetFormatPr baseColWidth="10" defaultColWidth="8.88671875" defaultRowHeight="14.4" x14ac:dyDescent="0.3"/>
  <sheetData>
    <row r="1" spans="1:1" x14ac:dyDescent="0.3">
      <c r="A1" t="s">
        <v>179</v>
      </c>
    </row>
    <row r="2" spans="1:1" x14ac:dyDescent="0.3">
      <c r="A2" t="s">
        <v>180</v>
      </c>
    </row>
    <row r="3" spans="1:1" x14ac:dyDescent="0.3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>
      <selection activeCell="A3" sqref="A3"/>
    </sheetView>
  </sheetViews>
  <sheetFormatPr baseColWidth="10" defaultColWidth="8.88671875" defaultRowHeight="14.4" x14ac:dyDescent="0.3"/>
  <sheetData>
    <row r="1" spans="1:1" x14ac:dyDescent="0.3">
      <c r="A1" t="s">
        <v>182</v>
      </c>
    </row>
    <row r="2" spans="1:1" x14ac:dyDescent="0.3">
      <c r="A2" t="s">
        <v>183</v>
      </c>
    </row>
    <row r="3" spans="1:1" x14ac:dyDescent="0.3">
      <c r="A3" t="s">
        <v>184</v>
      </c>
    </row>
    <row r="4" spans="1:1" x14ac:dyDescent="0.3">
      <c r="A4" t="s">
        <v>185</v>
      </c>
    </row>
    <row r="5" spans="1:1" x14ac:dyDescent="0.3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>
      <selection activeCell="A3" sqref="A3"/>
    </sheetView>
  </sheetViews>
  <sheetFormatPr baseColWidth="10" defaultColWidth="8.88671875" defaultRowHeight="14.4" x14ac:dyDescent="0.3"/>
  <sheetData>
    <row r="1" spans="1:1" x14ac:dyDescent="0.3">
      <c r="A1" t="s">
        <v>187</v>
      </c>
    </row>
    <row r="2" spans="1:1" x14ac:dyDescent="0.3">
      <c r="A2" t="s">
        <v>342</v>
      </c>
    </row>
    <row r="3" spans="1:1" x14ac:dyDescent="0.3">
      <c r="A3" t="s">
        <v>342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188</v>
      </c>
    </row>
    <row r="2" spans="1:1" x14ac:dyDescent="0.3">
      <c r="A2" t="s">
        <v>189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190</v>
      </c>
    </row>
    <row r="2" spans="1:1" x14ac:dyDescent="0.3">
      <c r="A2" t="s">
        <v>191</v>
      </c>
    </row>
    <row r="3" spans="1:1" x14ac:dyDescent="0.3">
      <c r="A3" t="s">
        <v>192</v>
      </c>
    </row>
    <row r="4" spans="1:1" x14ac:dyDescent="0.3">
      <c r="A4" t="s">
        <v>193</v>
      </c>
    </row>
    <row r="5" spans="1:1" x14ac:dyDescent="0.3">
      <c r="A5" t="s">
        <v>194</v>
      </c>
    </row>
    <row r="6" spans="1:1" x14ac:dyDescent="0.3">
      <c r="A6" t="s">
        <v>195</v>
      </c>
    </row>
    <row r="7" spans="1:1" x14ac:dyDescent="0.3">
      <c r="A7" t="s">
        <v>196</v>
      </c>
    </row>
    <row r="8" spans="1:1" x14ac:dyDescent="0.3">
      <c r="A8" t="s">
        <v>197</v>
      </c>
    </row>
    <row r="9" spans="1:1" x14ac:dyDescent="0.3">
      <c r="A9" t="s">
        <v>198</v>
      </c>
    </row>
    <row r="10" spans="1:1" x14ac:dyDescent="0.3">
      <c r="A10" t="s">
        <v>199</v>
      </c>
    </row>
    <row r="11" spans="1:1" x14ac:dyDescent="0.3">
      <c r="A11" t="s">
        <v>200</v>
      </c>
    </row>
    <row r="12" spans="1:1" x14ac:dyDescent="0.3">
      <c r="A12" t="s">
        <v>201</v>
      </c>
    </row>
    <row r="13" spans="1:1" x14ac:dyDescent="0.3">
      <c r="A13" t="s">
        <v>202</v>
      </c>
    </row>
    <row r="14" spans="1:1" x14ac:dyDescent="0.3">
      <c r="A14" t="s">
        <v>203</v>
      </c>
    </row>
    <row r="15" spans="1:1" x14ac:dyDescent="0.3">
      <c r="A15" t="s">
        <v>204</v>
      </c>
    </row>
    <row r="16" spans="1:1" x14ac:dyDescent="0.3">
      <c r="A16" t="s">
        <v>205</v>
      </c>
    </row>
    <row r="17" spans="1:1" x14ac:dyDescent="0.3">
      <c r="A17" t="s">
        <v>206</v>
      </c>
    </row>
    <row r="18" spans="1:1" x14ac:dyDescent="0.3">
      <c r="A18" t="s">
        <v>207</v>
      </c>
    </row>
    <row r="19" spans="1:1" x14ac:dyDescent="0.3">
      <c r="A19" t="s">
        <v>208</v>
      </c>
    </row>
    <row r="20" spans="1:1" x14ac:dyDescent="0.3">
      <c r="A20" t="s">
        <v>209</v>
      </c>
    </row>
    <row r="21" spans="1:1" x14ac:dyDescent="0.3">
      <c r="A21" t="s">
        <v>210</v>
      </c>
    </row>
    <row r="22" spans="1:1" x14ac:dyDescent="0.3">
      <c r="A22" t="s">
        <v>211</v>
      </c>
    </row>
    <row r="23" spans="1:1" x14ac:dyDescent="0.3">
      <c r="A23" t="s">
        <v>212</v>
      </c>
    </row>
    <row r="24" spans="1:1" x14ac:dyDescent="0.3">
      <c r="A24" t="s">
        <v>213</v>
      </c>
    </row>
    <row r="25" spans="1:1" x14ac:dyDescent="0.3">
      <c r="A25" t="s">
        <v>214</v>
      </c>
    </row>
    <row r="26" spans="1:1" x14ac:dyDescent="0.3">
      <c r="A26" t="s">
        <v>215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216</v>
      </c>
    </row>
    <row r="2" spans="1:1" x14ac:dyDescent="0.3">
      <c r="A2" t="s">
        <v>210</v>
      </c>
    </row>
    <row r="3" spans="1:1" x14ac:dyDescent="0.3">
      <c r="A3" t="s">
        <v>217</v>
      </c>
    </row>
    <row r="4" spans="1:1" x14ac:dyDescent="0.3">
      <c r="A4" t="s">
        <v>218</v>
      </c>
    </row>
    <row r="5" spans="1:1" x14ac:dyDescent="0.3">
      <c r="A5" t="s">
        <v>219</v>
      </c>
    </row>
    <row r="6" spans="1:1" x14ac:dyDescent="0.3">
      <c r="A6" t="s">
        <v>220</v>
      </c>
    </row>
    <row r="7" spans="1:1" x14ac:dyDescent="0.3">
      <c r="A7" t="s">
        <v>221</v>
      </c>
    </row>
    <row r="8" spans="1:1" x14ac:dyDescent="0.3">
      <c r="A8" t="s">
        <v>222</v>
      </c>
    </row>
    <row r="9" spans="1:1" x14ac:dyDescent="0.3">
      <c r="A9" t="s">
        <v>223</v>
      </c>
    </row>
    <row r="10" spans="1:1" x14ac:dyDescent="0.3">
      <c r="A10" t="s">
        <v>224</v>
      </c>
    </row>
    <row r="11" spans="1:1" x14ac:dyDescent="0.3">
      <c r="A11" t="s">
        <v>225</v>
      </c>
    </row>
    <row r="12" spans="1:1" x14ac:dyDescent="0.3">
      <c r="A12" t="s">
        <v>226</v>
      </c>
    </row>
    <row r="13" spans="1:1" x14ac:dyDescent="0.3">
      <c r="A13" t="s">
        <v>227</v>
      </c>
    </row>
    <row r="14" spans="1:1" x14ac:dyDescent="0.3">
      <c r="A14" t="s">
        <v>228</v>
      </c>
    </row>
    <row r="15" spans="1:1" x14ac:dyDescent="0.3">
      <c r="A15" t="s">
        <v>229</v>
      </c>
    </row>
    <row r="16" spans="1:1" x14ac:dyDescent="0.3">
      <c r="A16" t="s">
        <v>230</v>
      </c>
    </row>
    <row r="17" spans="1:1" x14ac:dyDescent="0.3">
      <c r="A17" t="s">
        <v>231</v>
      </c>
    </row>
    <row r="18" spans="1:1" x14ac:dyDescent="0.3">
      <c r="A18" t="s">
        <v>232</v>
      </c>
    </row>
    <row r="19" spans="1:1" x14ac:dyDescent="0.3">
      <c r="A19" t="s">
        <v>233</v>
      </c>
    </row>
    <row r="20" spans="1:1" x14ac:dyDescent="0.3">
      <c r="A20" t="s">
        <v>234</v>
      </c>
    </row>
    <row r="21" spans="1:1" x14ac:dyDescent="0.3">
      <c r="A21" t="s">
        <v>235</v>
      </c>
    </row>
    <row r="22" spans="1:1" x14ac:dyDescent="0.3">
      <c r="A22" t="s">
        <v>236</v>
      </c>
    </row>
    <row r="23" spans="1:1" x14ac:dyDescent="0.3">
      <c r="A23" t="s">
        <v>191</v>
      </c>
    </row>
    <row r="24" spans="1:1" x14ac:dyDescent="0.3">
      <c r="A24" t="s">
        <v>203</v>
      </c>
    </row>
    <row r="25" spans="1:1" x14ac:dyDescent="0.3">
      <c r="A25" t="s">
        <v>237</v>
      </c>
    </row>
    <row r="26" spans="1:1" x14ac:dyDescent="0.3">
      <c r="A26" t="s">
        <v>238</v>
      </c>
    </row>
    <row r="27" spans="1:1" x14ac:dyDescent="0.3">
      <c r="A27" t="s">
        <v>239</v>
      </c>
    </row>
    <row r="28" spans="1:1" x14ac:dyDescent="0.3">
      <c r="A28" t="s">
        <v>240</v>
      </c>
    </row>
    <row r="29" spans="1:1" x14ac:dyDescent="0.3">
      <c r="A29" t="s">
        <v>241</v>
      </c>
    </row>
    <row r="30" spans="1:1" x14ac:dyDescent="0.3">
      <c r="A30" t="s">
        <v>242</v>
      </c>
    </row>
    <row r="31" spans="1:1" x14ac:dyDescent="0.3">
      <c r="A31" t="s">
        <v>243</v>
      </c>
    </row>
    <row r="32" spans="1:1" x14ac:dyDescent="0.3">
      <c r="A32" t="s">
        <v>244</v>
      </c>
    </row>
    <row r="33" spans="1:1" x14ac:dyDescent="0.3">
      <c r="A33" t="s">
        <v>245</v>
      </c>
    </row>
    <row r="34" spans="1:1" x14ac:dyDescent="0.3">
      <c r="A34" t="s">
        <v>246</v>
      </c>
    </row>
    <row r="35" spans="1:1" x14ac:dyDescent="0.3">
      <c r="A35" t="s">
        <v>247</v>
      </c>
    </row>
    <row r="36" spans="1:1" x14ac:dyDescent="0.3">
      <c r="A36" t="s">
        <v>248</v>
      </c>
    </row>
    <row r="37" spans="1:1" x14ac:dyDescent="0.3">
      <c r="A37" t="s">
        <v>249</v>
      </c>
    </row>
    <row r="38" spans="1:1" x14ac:dyDescent="0.3">
      <c r="A38" t="s">
        <v>250</v>
      </c>
    </row>
    <row r="39" spans="1:1" x14ac:dyDescent="0.3">
      <c r="A39" t="s">
        <v>251</v>
      </c>
    </row>
    <row r="40" spans="1:1" x14ac:dyDescent="0.3">
      <c r="A40" t="s">
        <v>252</v>
      </c>
    </row>
    <row r="41" spans="1:1" x14ac:dyDescent="0.3">
      <c r="A41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254</v>
      </c>
    </row>
    <row r="2" spans="1:1" x14ac:dyDescent="0.3">
      <c r="A2" t="s">
        <v>255</v>
      </c>
    </row>
    <row r="3" spans="1:1" x14ac:dyDescent="0.3">
      <c r="A3" t="s">
        <v>256</v>
      </c>
    </row>
    <row r="4" spans="1:1" x14ac:dyDescent="0.3">
      <c r="A4" t="s">
        <v>257</v>
      </c>
    </row>
    <row r="5" spans="1:1" x14ac:dyDescent="0.3">
      <c r="A5" t="s">
        <v>258</v>
      </c>
    </row>
    <row r="6" spans="1:1" x14ac:dyDescent="0.3">
      <c r="A6" t="s">
        <v>259</v>
      </c>
    </row>
    <row r="7" spans="1:1" x14ac:dyDescent="0.3">
      <c r="A7" t="s">
        <v>260</v>
      </c>
    </row>
    <row r="8" spans="1:1" x14ac:dyDescent="0.3">
      <c r="A8" t="s">
        <v>261</v>
      </c>
    </row>
    <row r="9" spans="1:1" x14ac:dyDescent="0.3">
      <c r="A9" t="s">
        <v>262</v>
      </c>
    </row>
    <row r="10" spans="1:1" x14ac:dyDescent="0.3">
      <c r="A10" t="s">
        <v>263</v>
      </c>
    </row>
    <row r="11" spans="1:1" x14ac:dyDescent="0.3">
      <c r="A11" t="s">
        <v>264</v>
      </c>
    </row>
    <row r="12" spans="1:1" x14ac:dyDescent="0.3">
      <c r="A12" t="s">
        <v>265</v>
      </c>
    </row>
    <row r="13" spans="1:1" x14ac:dyDescent="0.3">
      <c r="A13" t="s">
        <v>266</v>
      </c>
    </row>
    <row r="14" spans="1:1" x14ac:dyDescent="0.3">
      <c r="A14" t="s">
        <v>267</v>
      </c>
    </row>
    <row r="15" spans="1:1" x14ac:dyDescent="0.3">
      <c r="A15" t="s">
        <v>268</v>
      </c>
    </row>
    <row r="16" spans="1:1" x14ac:dyDescent="0.3">
      <c r="A16" t="s">
        <v>269</v>
      </c>
    </row>
    <row r="17" spans="1:1" x14ac:dyDescent="0.3">
      <c r="A17" t="s">
        <v>270</v>
      </c>
    </row>
    <row r="18" spans="1:1" x14ac:dyDescent="0.3">
      <c r="A18" t="s">
        <v>271</v>
      </c>
    </row>
    <row r="19" spans="1:1" x14ac:dyDescent="0.3">
      <c r="A19" t="s">
        <v>272</v>
      </c>
    </row>
    <row r="20" spans="1:1" x14ac:dyDescent="0.3">
      <c r="A20" t="s">
        <v>273</v>
      </c>
    </row>
    <row r="21" spans="1:1" x14ac:dyDescent="0.3">
      <c r="A21" t="s">
        <v>274</v>
      </c>
    </row>
    <row r="22" spans="1:1" x14ac:dyDescent="0.3">
      <c r="A22" t="s">
        <v>275</v>
      </c>
    </row>
    <row r="23" spans="1:1" x14ac:dyDescent="0.3">
      <c r="A23" t="s">
        <v>276</v>
      </c>
    </row>
    <row r="24" spans="1:1" x14ac:dyDescent="0.3">
      <c r="A24" t="s">
        <v>277</v>
      </c>
    </row>
    <row r="25" spans="1:1" x14ac:dyDescent="0.3">
      <c r="A25" t="s">
        <v>278</v>
      </c>
    </row>
    <row r="26" spans="1:1" x14ac:dyDescent="0.3">
      <c r="A26" t="s">
        <v>279</v>
      </c>
    </row>
    <row r="27" spans="1:1" x14ac:dyDescent="0.3">
      <c r="A27" t="s">
        <v>280</v>
      </c>
    </row>
    <row r="28" spans="1:1" x14ac:dyDescent="0.3">
      <c r="A28" t="s">
        <v>281</v>
      </c>
    </row>
    <row r="29" spans="1:1" x14ac:dyDescent="0.3">
      <c r="A29" t="s">
        <v>282</v>
      </c>
    </row>
    <row r="30" spans="1:1" x14ac:dyDescent="0.3">
      <c r="A30" t="s">
        <v>283</v>
      </c>
    </row>
    <row r="31" spans="1:1" x14ac:dyDescent="0.3">
      <c r="A31" t="s">
        <v>284</v>
      </c>
    </row>
    <row r="32" spans="1:1" x14ac:dyDescent="0.3">
      <c r="A32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>
      <selection activeCell="A2" sqref="A2"/>
    </sheetView>
  </sheetViews>
  <sheetFormatPr baseColWidth="10" defaultColWidth="8.88671875" defaultRowHeight="14.4" x14ac:dyDescent="0.3"/>
  <sheetData>
    <row r="1" spans="1:1" x14ac:dyDescent="0.3">
      <c r="A1" t="s">
        <v>286</v>
      </c>
    </row>
    <row r="2" spans="1:1" x14ac:dyDescent="0.3">
      <c r="A2" t="s">
        <v>287</v>
      </c>
    </row>
    <row r="3" spans="1:1" x14ac:dyDescent="0.3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289</v>
      </c>
    </row>
    <row r="2" spans="1:1" x14ac:dyDescent="0.3">
      <c r="A2" t="s">
        <v>290</v>
      </c>
    </row>
    <row r="3" spans="1:1" x14ac:dyDescent="0.3">
      <c r="A3" t="s">
        <v>291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292</v>
      </c>
    </row>
    <row r="2" spans="1:1" x14ac:dyDescent="0.3">
      <c r="A2" t="s">
        <v>293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13"/>
  <sheetViews>
    <sheetView topLeftCell="A3" zoomScale="115" zoomScaleNormal="115" workbookViewId="0">
      <selection activeCell="D9" sqref="D9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4.33203125" bestFit="1" customWidth="1"/>
    <col min="6" max="6" width="71.33203125" bestFit="1" customWidth="1"/>
    <col min="7" max="7" width="35.664062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3">
      <c r="B2" t="s">
        <v>294</v>
      </c>
      <c r="C2" t="s">
        <v>295</v>
      </c>
      <c r="D2" t="s">
        <v>296</v>
      </c>
      <c r="E2" t="s">
        <v>297</v>
      </c>
      <c r="F2" t="s">
        <v>298</v>
      </c>
      <c r="G2" t="s">
        <v>299</v>
      </c>
    </row>
    <row r="3" spans="1:7" x14ac:dyDescent="0.3">
      <c r="A3" s="1" t="s">
        <v>300</v>
      </c>
      <c r="B3" s="1" t="s">
        <v>301</v>
      </c>
      <c r="C3" s="1" t="s">
        <v>302</v>
      </c>
      <c r="D3" s="1" t="s">
        <v>303</v>
      </c>
      <c r="E3" s="1" t="s">
        <v>304</v>
      </c>
      <c r="F3" s="1" t="s">
        <v>120</v>
      </c>
      <c r="G3" s="1" t="s">
        <v>305</v>
      </c>
    </row>
    <row r="4" spans="1:7" x14ac:dyDescent="0.3">
      <c r="A4">
        <v>1</v>
      </c>
      <c r="B4" t="s">
        <v>401</v>
      </c>
      <c r="C4" t="s">
        <v>479</v>
      </c>
      <c r="D4" s="6" t="s">
        <v>479</v>
      </c>
      <c r="E4" t="s">
        <v>404</v>
      </c>
      <c r="F4" t="s">
        <v>189</v>
      </c>
      <c r="G4" t="s">
        <v>389</v>
      </c>
    </row>
    <row r="5" spans="1:7" x14ac:dyDescent="0.3">
      <c r="A5">
        <v>2</v>
      </c>
      <c r="B5" t="s">
        <v>399</v>
      </c>
      <c r="C5" t="s">
        <v>400</v>
      </c>
      <c r="D5" t="s">
        <v>371</v>
      </c>
      <c r="E5" t="s">
        <v>403</v>
      </c>
      <c r="F5" t="s">
        <v>189</v>
      </c>
      <c r="G5" t="s">
        <v>402</v>
      </c>
    </row>
    <row r="6" spans="1:7" x14ac:dyDescent="0.3">
      <c r="A6">
        <v>3</v>
      </c>
      <c r="B6" t="s">
        <v>399</v>
      </c>
      <c r="C6" t="s">
        <v>400</v>
      </c>
      <c r="D6" t="s">
        <v>371</v>
      </c>
      <c r="E6" t="s">
        <v>403</v>
      </c>
      <c r="F6" t="s">
        <v>189</v>
      </c>
      <c r="G6" t="s">
        <v>402</v>
      </c>
    </row>
    <row r="7" spans="1:7" x14ac:dyDescent="0.3">
      <c r="A7">
        <v>4</v>
      </c>
      <c r="B7" t="s">
        <v>422</v>
      </c>
      <c r="C7" s="6" t="s">
        <v>479</v>
      </c>
      <c r="D7" s="6" t="s">
        <v>479</v>
      </c>
      <c r="E7" t="s">
        <v>422</v>
      </c>
      <c r="F7" t="s">
        <v>188</v>
      </c>
      <c r="G7" t="s">
        <v>433</v>
      </c>
    </row>
    <row r="8" spans="1:7" x14ac:dyDescent="0.3">
      <c r="A8">
        <v>5</v>
      </c>
      <c r="B8" t="s">
        <v>453</v>
      </c>
      <c r="C8" s="6" t="s">
        <v>479</v>
      </c>
      <c r="D8" s="6" t="s">
        <v>479</v>
      </c>
      <c r="E8" t="s">
        <v>453</v>
      </c>
      <c r="F8" t="s">
        <v>188</v>
      </c>
      <c r="G8" t="s">
        <v>434</v>
      </c>
    </row>
    <row r="9" spans="1:7" x14ac:dyDescent="0.3">
      <c r="A9">
        <v>6</v>
      </c>
      <c r="B9" t="s">
        <v>424</v>
      </c>
      <c r="C9" s="6" t="s">
        <v>479</v>
      </c>
      <c r="D9" s="6" t="s">
        <v>479</v>
      </c>
      <c r="E9" t="s">
        <v>424</v>
      </c>
      <c r="F9" t="s">
        <v>189</v>
      </c>
      <c r="G9" t="s">
        <v>432</v>
      </c>
    </row>
    <row r="10" spans="1:7" x14ac:dyDescent="0.3">
      <c r="A10">
        <v>7</v>
      </c>
      <c r="B10" t="s">
        <v>425</v>
      </c>
      <c r="C10" t="s">
        <v>454</v>
      </c>
      <c r="D10" t="s">
        <v>431</v>
      </c>
      <c r="E10" t="s">
        <v>425</v>
      </c>
      <c r="F10" t="s">
        <v>188</v>
      </c>
      <c r="G10" t="s">
        <v>435</v>
      </c>
    </row>
    <row r="11" spans="1:7" x14ac:dyDescent="0.3">
      <c r="A11">
        <v>8</v>
      </c>
      <c r="B11" t="s">
        <v>453</v>
      </c>
      <c r="C11" s="6" t="s">
        <v>479</v>
      </c>
      <c r="D11" s="6" t="s">
        <v>479</v>
      </c>
      <c r="E11" t="s">
        <v>453</v>
      </c>
      <c r="F11" t="s">
        <v>188</v>
      </c>
      <c r="G11" t="s">
        <v>434</v>
      </c>
    </row>
    <row r="12" spans="1:7" x14ac:dyDescent="0.3">
      <c r="A12">
        <v>9</v>
      </c>
      <c r="B12" t="s">
        <v>426</v>
      </c>
      <c r="C12" s="6" t="s">
        <v>479</v>
      </c>
      <c r="D12" s="6" t="s">
        <v>479</v>
      </c>
      <c r="E12" t="s">
        <v>426</v>
      </c>
      <c r="F12" t="s">
        <v>189</v>
      </c>
      <c r="G12" t="s">
        <v>436</v>
      </c>
    </row>
    <row r="13" spans="1:7" x14ac:dyDescent="0.3">
      <c r="A13">
        <v>10</v>
      </c>
      <c r="B13" t="s">
        <v>427</v>
      </c>
      <c r="C13" t="s">
        <v>428</v>
      </c>
      <c r="D13" t="s">
        <v>371</v>
      </c>
      <c r="E13" t="s">
        <v>427</v>
      </c>
      <c r="F13" t="s">
        <v>188</v>
      </c>
      <c r="G13" t="s">
        <v>437</v>
      </c>
    </row>
  </sheetData>
  <dataValidations count="1">
    <dataValidation type="list" allowBlank="1" showErrorMessage="1" sqref="F4:F201" xr:uid="{00000000-0002-0000-0B00-000000000000}">
      <formula1>Hidden_1_Tabla_4164405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188</v>
      </c>
    </row>
    <row r="2" spans="1:1" x14ac:dyDescent="0.3">
      <c r="A2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13"/>
  <sheetViews>
    <sheetView topLeftCell="A3" workbookViewId="0">
      <selection activeCell="C12" sqref="C12:D12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0.6640625" bestFit="1" customWidth="1"/>
    <col min="6" max="6" width="71.33203125" bestFit="1" customWidth="1"/>
    <col min="7" max="7" width="84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3">
      <c r="B2" t="s">
        <v>306</v>
      </c>
      <c r="C2" t="s">
        <v>307</v>
      </c>
      <c r="D2" t="s">
        <v>308</v>
      </c>
      <c r="E2" t="s">
        <v>309</v>
      </c>
      <c r="F2" t="s">
        <v>310</v>
      </c>
      <c r="G2" t="s">
        <v>311</v>
      </c>
    </row>
    <row r="3" spans="1:7" x14ac:dyDescent="0.3">
      <c r="A3" s="1" t="s">
        <v>300</v>
      </c>
      <c r="B3" s="1" t="s">
        <v>301</v>
      </c>
      <c r="C3" s="1" t="s">
        <v>302</v>
      </c>
      <c r="D3" s="1" t="s">
        <v>303</v>
      </c>
      <c r="E3" s="1" t="s">
        <v>312</v>
      </c>
      <c r="F3" s="1" t="s">
        <v>120</v>
      </c>
      <c r="G3" s="1" t="s">
        <v>313</v>
      </c>
    </row>
    <row r="4" spans="1:7" x14ac:dyDescent="0.3">
      <c r="A4">
        <v>1</v>
      </c>
      <c r="B4" t="s">
        <v>401</v>
      </c>
      <c r="C4" t="s">
        <v>479</v>
      </c>
      <c r="D4" s="6" t="s">
        <v>479</v>
      </c>
      <c r="E4" t="s">
        <v>401</v>
      </c>
      <c r="F4" t="s">
        <v>189</v>
      </c>
      <c r="G4" t="s">
        <v>389</v>
      </c>
    </row>
    <row r="5" spans="1:7" x14ac:dyDescent="0.3">
      <c r="A5">
        <v>2</v>
      </c>
      <c r="B5" t="s">
        <v>407</v>
      </c>
      <c r="C5" t="s">
        <v>408</v>
      </c>
      <c r="D5" t="s">
        <v>371</v>
      </c>
      <c r="E5" t="s">
        <v>409</v>
      </c>
      <c r="F5" t="s">
        <v>189</v>
      </c>
      <c r="G5" t="s">
        <v>402</v>
      </c>
    </row>
    <row r="6" spans="1:7" x14ac:dyDescent="0.3">
      <c r="A6">
        <v>3</v>
      </c>
      <c r="B6" t="s">
        <v>407</v>
      </c>
      <c r="C6" t="s">
        <v>408</v>
      </c>
      <c r="D6" t="s">
        <v>371</v>
      </c>
      <c r="E6" t="s">
        <v>409</v>
      </c>
      <c r="F6" t="s">
        <v>189</v>
      </c>
      <c r="G6" t="s">
        <v>402</v>
      </c>
    </row>
    <row r="7" spans="1:7" x14ac:dyDescent="0.3">
      <c r="A7">
        <v>4</v>
      </c>
      <c r="B7" t="s">
        <v>422</v>
      </c>
      <c r="E7" t="s">
        <v>422</v>
      </c>
      <c r="F7" t="s">
        <v>188</v>
      </c>
      <c r="G7" t="s">
        <v>433</v>
      </c>
    </row>
    <row r="8" spans="1:7" x14ac:dyDescent="0.3">
      <c r="A8">
        <v>5</v>
      </c>
      <c r="B8" t="s">
        <v>453</v>
      </c>
      <c r="C8" s="6" t="s">
        <v>479</v>
      </c>
      <c r="D8" s="6" t="s">
        <v>479</v>
      </c>
      <c r="E8" t="s">
        <v>455</v>
      </c>
      <c r="F8" t="s">
        <v>188</v>
      </c>
      <c r="G8" t="s">
        <v>434</v>
      </c>
    </row>
    <row r="9" spans="1:7" x14ac:dyDescent="0.3">
      <c r="A9">
        <v>6</v>
      </c>
      <c r="B9" t="s">
        <v>457</v>
      </c>
      <c r="C9" s="6" t="s">
        <v>479</v>
      </c>
      <c r="D9" s="6" t="s">
        <v>479</v>
      </c>
      <c r="E9" t="s">
        <v>424</v>
      </c>
      <c r="F9" t="s">
        <v>189</v>
      </c>
      <c r="G9" t="s">
        <v>432</v>
      </c>
    </row>
    <row r="10" spans="1:7" x14ac:dyDescent="0.3">
      <c r="A10">
        <v>7</v>
      </c>
      <c r="C10" t="s">
        <v>430</v>
      </c>
      <c r="D10" t="s">
        <v>431</v>
      </c>
      <c r="E10" t="s">
        <v>425</v>
      </c>
      <c r="F10" t="s">
        <v>188</v>
      </c>
      <c r="G10" t="s">
        <v>435</v>
      </c>
    </row>
    <row r="11" spans="1:7" x14ac:dyDescent="0.3">
      <c r="A11">
        <v>8</v>
      </c>
      <c r="B11" t="s">
        <v>458</v>
      </c>
      <c r="C11" s="6" t="s">
        <v>479</v>
      </c>
      <c r="D11" s="6" t="s">
        <v>479</v>
      </c>
      <c r="E11" t="s">
        <v>455</v>
      </c>
      <c r="F11" t="s">
        <v>188</v>
      </c>
      <c r="G11" t="s">
        <v>434</v>
      </c>
    </row>
    <row r="12" spans="1:7" x14ac:dyDescent="0.3">
      <c r="A12">
        <v>9</v>
      </c>
      <c r="B12" t="s">
        <v>460</v>
      </c>
      <c r="C12" s="6" t="s">
        <v>479</v>
      </c>
      <c r="D12" s="6" t="s">
        <v>479</v>
      </c>
      <c r="E12" t="s">
        <v>456</v>
      </c>
      <c r="F12" t="s">
        <v>189</v>
      </c>
      <c r="G12" t="s">
        <v>436</v>
      </c>
    </row>
    <row r="13" spans="1:7" x14ac:dyDescent="0.3">
      <c r="A13">
        <v>10</v>
      </c>
      <c r="B13" t="s">
        <v>459</v>
      </c>
      <c r="C13" t="s">
        <v>428</v>
      </c>
      <c r="D13" t="s">
        <v>371</v>
      </c>
      <c r="E13" t="s">
        <v>427</v>
      </c>
      <c r="F13" t="s">
        <v>188</v>
      </c>
      <c r="G13" t="s">
        <v>437</v>
      </c>
    </row>
  </sheetData>
  <dataValidations count="1">
    <dataValidation type="list" allowBlank="1" showErrorMessage="1" sqref="F4:F201" xr:uid="{00000000-0002-0000-0D00-000000000000}">
      <formula1>Hidden_1_Tabla_4164695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188</v>
      </c>
    </row>
    <row r="2" spans="1:1" x14ac:dyDescent="0.3">
      <c r="A2" t="s">
        <v>189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4"/>
  <sheetViews>
    <sheetView topLeftCell="E3" workbookViewId="0">
      <selection activeCell="G6" sqref="G6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0.6640625" bestFit="1" customWidth="1"/>
    <col min="6" max="6" width="71.33203125" bestFit="1" customWidth="1"/>
    <col min="7" max="7" width="78.55468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3">
      <c r="B2" t="s">
        <v>314</v>
      </c>
      <c r="C2" t="s">
        <v>315</v>
      </c>
      <c r="D2" t="s">
        <v>316</v>
      </c>
      <c r="E2" t="s">
        <v>317</v>
      </c>
      <c r="F2" t="s">
        <v>318</v>
      </c>
      <c r="G2" t="s">
        <v>319</v>
      </c>
    </row>
    <row r="3" spans="1:7" x14ac:dyDescent="0.3">
      <c r="A3" s="1" t="s">
        <v>300</v>
      </c>
      <c r="B3" s="1" t="s">
        <v>301</v>
      </c>
      <c r="C3" s="1" t="s">
        <v>302</v>
      </c>
      <c r="D3" s="1" t="s">
        <v>303</v>
      </c>
      <c r="E3" s="1" t="s">
        <v>312</v>
      </c>
      <c r="F3" s="1" t="s">
        <v>120</v>
      </c>
      <c r="G3" s="1" t="s">
        <v>320</v>
      </c>
    </row>
    <row r="4" spans="1:7" x14ac:dyDescent="0.3">
      <c r="A4">
        <v>1</v>
      </c>
      <c r="B4" t="s">
        <v>480</v>
      </c>
      <c r="C4" s="6" t="s">
        <v>480</v>
      </c>
      <c r="D4" s="6" t="s">
        <v>480</v>
      </c>
      <c r="E4" s="6" t="s">
        <v>480</v>
      </c>
      <c r="F4" t="s">
        <v>188</v>
      </c>
      <c r="G4" s="6" t="s">
        <v>480</v>
      </c>
    </row>
  </sheetData>
  <dataValidations count="1">
    <dataValidation type="list" allowBlank="1" showErrorMessage="1" sqref="F4:F201" xr:uid="{00000000-0002-0000-0F00-000000000000}">
      <formula1>Hidden_1_Tabla_4164705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188</v>
      </c>
    </row>
    <row r="2" spans="1:1" x14ac:dyDescent="0.3">
      <c r="A2" t="s">
        <v>189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G13"/>
  <sheetViews>
    <sheetView topLeftCell="A3" workbookViewId="0">
      <selection activeCell="A4" sqref="A4:G13"/>
    </sheetView>
  </sheetViews>
  <sheetFormatPr baseColWidth="10" defaultColWidth="8.88671875" defaultRowHeight="14.4" x14ac:dyDescent="0.3"/>
  <cols>
    <col min="1" max="1" width="3.44140625" bestFit="1" customWidth="1"/>
    <col min="2" max="2" width="33.5546875" bestFit="1" customWidth="1"/>
    <col min="3" max="3" width="38.44140625" bestFit="1" customWidth="1"/>
    <col min="4" max="4" width="40.5546875" bestFit="1" customWidth="1"/>
    <col min="5" max="6" width="71.33203125" bestFit="1" customWidth="1"/>
    <col min="7" max="7" width="53.55468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3">
      <c r="B2" t="s">
        <v>321</v>
      </c>
      <c r="C2" t="s">
        <v>322</v>
      </c>
      <c r="D2" t="s">
        <v>323</v>
      </c>
      <c r="E2" t="s">
        <v>324</v>
      </c>
      <c r="F2" t="s">
        <v>325</v>
      </c>
      <c r="G2" t="s">
        <v>326</v>
      </c>
    </row>
    <row r="3" spans="1:7" x14ac:dyDescent="0.3">
      <c r="A3" s="1" t="s">
        <v>300</v>
      </c>
      <c r="B3" s="1" t="s">
        <v>327</v>
      </c>
      <c r="C3" s="1" t="s">
        <v>328</v>
      </c>
      <c r="D3" s="1" t="s">
        <v>329</v>
      </c>
      <c r="E3" s="1" t="s">
        <v>120</v>
      </c>
      <c r="F3" s="1" t="s">
        <v>330</v>
      </c>
      <c r="G3" s="1" t="s">
        <v>331</v>
      </c>
    </row>
    <row r="4" spans="1:7" x14ac:dyDescent="0.3">
      <c r="A4">
        <v>1</v>
      </c>
      <c r="B4" t="s">
        <v>344</v>
      </c>
      <c r="C4" t="s">
        <v>345</v>
      </c>
      <c r="D4" t="s">
        <v>348</v>
      </c>
      <c r="E4" t="s">
        <v>188</v>
      </c>
      <c r="F4" t="s">
        <v>386</v>
      </c>
      <c r="G4" t="s">
        <v>349</v>
      </c>
    </row>
    <row r="5" spans="1:7" x14ac:dyDescent="0.3">
      <c r="A5">
        <v>1</v>
      </c>
      <c r="B5" t="s">
        <v>350</v>
      </c>
      <c r="C5" t="s">
        <v>351</v>
      </c>
      <c r="D5" t="s">
        <v>352</v>
      </c>
      <c r="E5" t="s">
        <v>188</v>
      </c>
      <c r="F5" t="s">
        <v>386</v>
      </c>
      <c r="G5" t="s">
        <v>353</v>
      </c>
    </row>
    <row r="6" spans="1:7" x14ac:dyDescent="0.3">
      <c r="A6">
        <v>1</v>
      </c>
      <c r="B6" t="s">
        <v>354</v>
      </c>
      <c r="C6" t="s">
        <v>355</v>
      </c>
      <c r="D6" t="s">
        <v>356</v>
      </c>
      <c r="E6" t="s">
        <v>189</v>
      </c>
      <c r="F6" t="s">
        <v>386</v>
      </c>
      <c r="G6" t="s">
        <v>361</v>
      </c>
    </row>
    <row r="7" spans="1:7" x14ac:dyDescent="0.3">
      <c r="A7">
        <v>1</v>
      </c>
      <c r="B7" t="s">
        <v>359</v>
      </c>
      <c r="C7" t="s">
        <v>357</v>
      </c>
      <c r="D7" t="s">
        <v>358</v>
      </c>
      <c r="E7" t="s">
        <v>188</v>
      </c>
      <c r="F7" t="s">
        <v>386</v>
      </c>
      <c r="G7" t="s">
        <v>360</v>
      </c>
    </row>
    <row r="8" spans="1:7" x14ac:dyDescent="0.3">
      <c r="A8">
        <v>1</v>
      </c>
      <c r="B8" t="s">
        <v>362</v>
      </c>
      <c r="C8" t="s">
        <v>363</v>
      </c>
      <c r="D8" t="s">
        <v>364</v>
      </c>
      <c r="E8" t="s">
        <v>189</v>
      </c>
      <c r="F8" t="s">
        <v>386</v>
      </c>
      <c r="G8" t="s">
        <v>365</v>
      </c>
    </row>
    <row r="9" spans="1:7" x14ac:dyDescent="0.3">
      <c r="A9">
        <v>1</v>
      </c>
      <c r="B9" t="s">
        <v>366</v>
      </c>
      <c r="C9" t="s">
        <v>367</v>
      </c>
      <c r="D9" t="s">
        <v>368</v>
      </c>
      <c r="E9" t="s">
        <v>188</v>
      </c>
      <c r="F9" t="s">
        <v>386</v>
      </c>
      <c r="G9" t="s">
        <v>369</v>
      </c>
    </row>
    <row r="10" spans="1:7" x14ac:dyDescent="0.3">
      <c r="A10">
        <v>1</v>
      </c>
      <c r="B10" t="s">
        <v>370</v>
      </c>
      <c r="C10" t="s">
        <v>371</v>
      </c>
      <c r="D10" t="s">
        <v>372</v>
      </c>
      <c r="E10" t="s">
        <v>189</v>
      </c>
      <c r="F10" t="s">
        <v>386</v>
      </c>
      <c r="G10" t="s">
        <v>373</v>
      </c>
    </row>
    <row r="11" spans="1:7" x14ac:dyDescent="0.3">
      <c r="A11">
        <v>1</v>
      </c>
      <c r="B11" t="s">
        <v>374</v>
      </c>
      <c r="C11" t="s">
        <v>375</v>
      </c>
      <c r="D11" t="s">
        <v>376</v>
      </c>
      <c r="E11" t="s">
        <v>188</v>
      </c>
      <c r="F11" t="s">
        <v>386</v>
      </c>
      <c r="G11" t="s">
        <v>377</v>
      </c>
    </row>
    <row r="12" spans="1:7" x14ac:dyDescent="0.3">
      <c r="A12">
        <v>1</v>
      </c>
      <c r="B12" t="s">
        <v>378</v>
      </c>
      <c r="C12" t="s">
        <v>379</v>
      </c>
      <c r="D12" t="s">
        <v>380</v>
      </c>
      <c r="E12" t="s">
        <v>188</v>
      </c>
      <c r="F12" t="s">
        <v>386</v>
      </c>
      <c r="G12" t="s">
        <v>381</v>
      </c>
    </row>
    <row r="13" spans="1:7" x14ac:dyDescent="0.3">
      <c r="A13">
        <v>1</v>
      </c>
      <c r="B13" t="s">
        <v>382</v>
      </c>
      <c r="C13" t="s">
        <v>383</v>
      </c>
      <c r="D13" t="s">
        <v>384</v>
      </c>
      <c r="E13" t="s">
        <v>188</v>
      </c>
      <c r="F13" t="s">
        <v>386</v>
      </c>
      <c r="G13" t="s">
        <v>385</v>
      </c>
    </row>
  </sheetData>
  <dataValidations count="1">
    <dataValidation type="list" allowBlank="1" showErrorMessage="1" sqref="E4:E201" xr:uid="{00000000-0002-0000-1100-000000000000}">
      <formula1>Hidden_1_Tabla_4164714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188</v>
      </c>
    </row>
    <row r="2" spans="1:1" x14ac:dyDescent="0.3">
      <c r="A2" t="s">
        <v>189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13"/>
  <sheetViews>
    <sheetView topLeftCell="A3" workbookViewId="0">
      <selection activeCell="B13" sqref="B13"/>
    </sheetView>
  </sheetViews>
  <sheetFormatPr baseColWidth="10" defaultColWidth="8.88671875" defaultRowHeight="14.4" x14ac:dyDescent="0.3"/>
  <cols>
    <col min="1" max="1" width="3.44140625" bestFit="1" customWidth="1"/>
    <col min="2" max="2" width="23" bestFit="1" customWidth="1"/>
  </cols>
  <sheetData>
    <row r="1" spans="1:2" hidden="1" x14ac:dyDescent="0.3">
      <c r="B1" t="s">
        <v>7</v>
      </c>
    </row>
    <row r="2" spans="1:2" hidden="1" x14ac:dyDescent="0.3">
      <c r="B2" t="s">
        <v>332</v>
      </c>
    </row>
    <row r="3" spans="1:2" x14ac:dyDescent="0.3">
      <c r="A3" s="1" t="s">
        <v>300</v>
      </c>
      <c r="B3" s="1" t="s">
        <v>333</v>
      </c>
    </row>
    <row r="4" spans="1:2" x14ac:dyDescent="0.3">
      <c r="A4">
        <v>1</v>
      </c>
      <c r="B4">
        <v>21101</v>
      </c>
    </row>
    <row r="5" spans="1:2" x14ac:dyDescent="0.3">
      <c r="A5">
        <v>2</v>
      </c>
      <c r="B5">
        <v>25301</v>
      </c>
    </row>
    <row r="6" spans="1:2" x14ac:dyDescent="0.3">
      <c r="A6">
        <v>3</v>
      </c>
      <c r="B6">
        <v>25301</v>
      </c>
    </row>
    <row r="7" spans="1:2" x14ac:dyDescent="0.3">
      <c r="A7">
        <v>4</v>
      </c>
      <c r="B7">
        <v>29401</v>
      </c>
    </row>
    <row r="8" spans="1:2" x14ac:dyDescent="0.3">
      <c r="A8">
        <v>5</v>
      </c>
      <c r="B8">
        <v>25401</v>
      </c>
    </row>
    <row r="9" spans="1:2" x14ac:dyDescent="0.3">
      <c r="A9">
        <v>6</v>
      </c>
      <c r="B9">
        <v>25901</v>
      </c>
    </row>
    <row r="10" spans="1:2" x14ac:dyDescent="0.3">
      <c r="A10">
        <v>7</v>
      </c>
      <c r="B10">
        <v>25101</v>
      </c>
    </row>
    <row r="11" spans="1:2" x14ac:dyDescent="0.3">
      <c r="A11">
        <v>8</v>
      </c>
      <c r="B11">
        <v>25301</v>
      </c>
    </row>
    <row r="12" spans="1:2" x14ac:dyDescent="0.3">
      <c r="A12">
        <v>9</v>
      </c>
      <c r="B12">
        <v>25301</v>
      </c>
    </row>
    <row r="13" spans="1:2" x14ac:dyDescent="0.3">
      <c r="A13">
        <v>10</v>
      </c>
      <c r="B13">
        <v>25401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E4"/>
  <sheetViews>
    <sheetView topLeftCell="A3" workbookViewId="0">
      <selection activeCell="E15" sqref="E15"/>
    </sheetView>
  </sheetViews>
  <sheetFormatPr baseColWidth="10" defaultColWidth="8.88671875" defaultRowHeight="14.4" x14ac:dyDescent="0.3"/>
  <cols>
    <col min="1" max="1" width="3.44140625" bestFit="1" customWidth="1"/>
    <col min="2" max="2" width="36.88671875" bestFit="1" customWidth="1"/>
    <col min="3" max="3" width="36.33203125" bestFit="1" customWidth="1"/>
    <col min="4" max="4" width="44.6640625" bestFit="1" customWidth="1"/>
    <col min="5" max="5" width="42.6640625" bestFit="1" customWidth="1"/>
  </cols>
  <sheetData>
    <row r="1" spans="1:5" hidden="1" x14ac:dyDescent="0.3">
      <c r="B1" t="s">
        <v>7</v>
      </c>
      <c r="C1" t="s">
        <v>12</v>
      </c>
      <c r="D1" t="s">
        <v>8</v>
      </c>
      <c r="E1" t="s">
        <v>11</v>
      </c>
    </row>
    <row r="2" spans="1:5" hidden="1" x14ac:dyDescent="0.3">
      <c r="B2" t="s">
        <v>334</v>
      </c>
      <c r="C2" t="s">
        <v>335</v>
      </c>
      <c r="D2" t="s">
        <v>336</v>
      </c>
      <c r="E2" t="s">
        <v>337</v>
      </c>
    </row>
    <row r="3" spans="1:5" x14ac:dyDescent="0.3">
      <c r="A3" s="1" t="s">
        <v>300</v>
      </c>
      <c r="B3" s="1" t="s">
        <v>338</v>
      </c>
      <c r="C3" s="1" t="s">
        <v>339</v>
      </c>
      <c r="D3" s="1" t="s">
        <v>340</v>
      </c>
      <c r="E3" s="1" t="s">
        <v>341</v>
      </c>
    </row>
    <row r="4" spans="1:5" x14ac:dyDescent="0.3">
      <c r="A4">
        <v>1</v>
      </c>
      <c r="B4" t="s">
        <v>481</v>
      </c>
      <c r="C4" s="6" t="s">
        <v>481</v>
      </c>
      <c r="D4" s="3">
        <v>36161</v>
      </c>
      <c r="E4" s="4" t="s">
        <v>387</v>
      </c>
    </row>
  </sheetData>
  <hyperlinks>
    <hyperlink ref="E4" r:id="rId1" xr:uid="{00000000-0004-0000-15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14</vt:i4>
      </vt:variant>
    </vt:vector>
  </HeadingPairs>
  <TitlesOfParts>
    <vt:vector size="36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Hoja1</vt:lpstr>
      <vt:lpstr>Tabla_416473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2023-06-08T19:22:22Z</dcterms:created>
  <dcterms:modified xsi:type="dcterms:W3CDTF">2023-08-10T21:01:45Z</dcterms:modified>
</cp:coreProperties>
</file>