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niaJacome\Downloads\"/>
    </mc:Choice>
  </mc:AlternateContent>
  <bookViews>
    <workbookView xWindow="0" yWindow="0" windowWidth="19200" windowHeight="10695" tabRatio="615"/>
  </bookViews>
  <sheets>
    <sheet name="Reporte de Formatos" sheetId="1" r:id="rId1"/>
  </sheets>
  <externalReferences>
    <externalReference r:id="rId2"/>
  </externalReferences>
  <calcPr calcId="152511"/>
</workbook>
</file>

<file path=xl/calcChain.xml><?xml version="1.0" encoding="utf-8"?>
<calcChain xmlns="http://schemas.openxmlformats.org/spreadsheetml/2006/main">
  <c r="F39" i="1" l="1"/>
  <c r="G39" i="1"/>
  <c r="F38" i="1"/>
  <c r="G38" i="1"/>
  <c r="F32" i="1"/>
  <c r="G32" i="1"/>
  <c r="F31" i="1"/>
  <c r="G31" i="1"/>
  <c r="D30" i="1"/>
  <c r="E30" i="1"/>
  <c r="F29" i="1"/>
  <c r="G29" i="1"/>
  <c r="F28" i="1"/>
  <c r="G28" i="1"/>
  <c r="F27" i="1"/>
  <c r="G27" i="1"/>
  <c r="F26" i="1"/>
  <c r="G26" i="1"/>
  <c r="F25" i="1"/>
  <c r="G25" i="1"/>
  <c r="F24" i="1"/>
  <c r="G24" i="1"/>
  <c r="F22" i="1"/>
  <c r="G22" i="1"/>
  <c r="F23" i="1"/>
  <c r="G23" i="1"/>
  <c r="D22" i="1"/>
  <c r="E22" i="1"/>
  <c r="F20" i="1"/>
  <c r="G20" i="1"/>
  <c r="F21" i="1"/>
  <c r="G21" i="1"/>
  <c r="F19" i="1"/>
  <c r="G19" i="1"/>
  <c r="F18" i="1"/>
  <c r="G18" i="1"/>
  <c r="F17" i="1"/>
  <c r="G17" i="1"/>
  <c r="F16" i="1"/>
  <c r="G16" i="1"/>
  <c r="F15" i="1"/>
  <c r="G15" i="1"/>
  <c r="F14" i="1"/>
  <c r="G14" i="1"/>
  <c r="F13" i="1"/>
  <c r="G13" i="1"/>
  <c r="F11" i="1"/>
  <c r="G11" i="1"/>
  <c r="F12" i="1"/>
  <c r="G12" i="1"/>
  <c r="F10" i="1"/>
  <c r="G10" i="1"/>
  <c r="F9" i="1"/>
  <c r="G9" i="1"/>
  <c r="F8" i="1"/>
  <c r="G8" i="1"/>
</calcChain>
</file>

<file path=xl/sharedStrings.xml><?xml version="1.0" encoding="utf-8"?>
<sst xmlns="http://schemas.openxmlformats.org/spreadsheetml/2006/main" count="234" uniqueCount="74">
  <si>
    <t>47854</t>
  </si>
  <si>
    <t>TÍTULO</t>
  </si>
  <si>
    <t>NOMBRE CORTO</t>
  </si>
  <si>
    <t>DESCRIPCIÓN</t>
  </si>
  <si>
    <t>Gasto por Capítulo, Concepto y Partida</t>
  </si>
  <si>
    <t>18LTAIPECHF31A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</si>
  <si>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</si>
  <si>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</si>
  <si>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</si>
  <si>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</si>
  <si>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</si>
  <si>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</si>
  <si>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</si>
  <si>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</si>
  <si>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416825</t>
  </si>
  <si>
    <t>416834</t>
  </si>
  <si>
    <t>416835</t>
  </si>
  <si>
    <t>561587</t>
  </si>
  <si>
    <t>561588</t>
  </si>
  <si>
    <t>561589</t>
  </si>
  <si>
    <t>561590</t>
  </si>
  <si>
    <t>561591</t>
  </si>
  <si>
    <t>561592</t>
  </si>
  <si>
    <t>561593</t>
  </si>
  <si>
    <t>561594</t>
  </si>
  <si>
    <t>561595</t>
  </si>
  <si>
    <t>561596</t>
  </si>
  <si>
    <t>416832</t>
  </si>
  <si>
    <t>416833</t>
  </si>
  <si>
    <t>416836</t>
  </si>
  <si>
    <t>416837</t>
  </si>
  <si>
    <t>416838</t>
  </si>
  <si>
    <t>416839</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</si>
  <si>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</si>
  <si>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</si>
  <si>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</si>
  <si>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</si>
  <si>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</si>
  <si>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</si>
  <si>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</si>
  <si>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</si>
  <si>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</si>
  <si>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</si>
  <si>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</si>
  <si>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</si>
  <si>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</si>
  <si>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</si>
  <si>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</si>
  <si>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</si>
  <si>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</si>
  <si>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</si>
  <si>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</si>
  <si>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</si>
  <si>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</si>
  <si>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COMISIÓN ESTATAL DE MEJORA REGULATORIA</t>
  </si>
  <si>
    <t>S/N</t>
  </si>
  <si>
    <t>Servicio Postal.</t>
  </si>
  <si>
    <t>Otros Gastos de Difusión e Información</t>
  </si>
  <si>
    <t>Pasajes Nacionales Aéreos.</t>
  </si>
  <si>
    <t>Viáticos Nacionales</t>
  </si>
  <si>
    <t>Congresos y Convenciones</t>
  </si>
  <si>
    <t>Transferencias, Asignaciones, Subsidios y Otras Ayudas</t>
  </si>
  <si>
    <t>Subsidios por Otras Medidas Económicas.</t>
  </si>
  <si>
    <t>Materiales y Suministros</t>
  </si>
  <si>
    <t>Servicios Generales</t>
  </si>
  <si>
    <t>N/D</t>
  </si>
  <si>
    <t>Ampliación de recurso presupuestal con finalidad de regularizar la cuenta 1279 Otros Activos Diferidos del Ejercicio 2019</t>
  </si>
  <si>
    <t>Reducción presupuestal derivado diferencia entre presupuesto autorizado y licitado por Oficialia Mayor.</t>
  </si>
  <si>
    <t>Reajuste presupuestal de acuerdo a las necesidades operativas del proyecto de inversion</t>
  </si>
  <si>
    <t>Reduccion de economias por plaza disponible</t>
  </si>
  <si>
    <t>Ampliacion por incremento salarial</t>
  </si>
  <si>
    <t>traspaso derivado de las necesidades del proyecti</t>
  </si>
  <si>
    <t>Seguro de bienes Patrimoniales</t>
  </si>
  <si>
    <t>http://www.sistemas.chiapas.gob.mx/TransparenciaV3/Descargas/DescargarArchivo/?idArchivo=135678&amp;tipoArchivo=1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</si>
</sst>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4" fontId="0" fillId="0" borderId="0" xfId="0" applyNumberFormat="1" applyFill="1"/>
    <xf numFmtId="4" fontId="0" fillId="0" borderId="0" xfId="0" applyNumberFormat="1" applyFill="1" applyBorder="1"/>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aba/Downloads/COESMER_FE-001,002%20Y%20003%20POR%20FF%20Y%20TP%20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 DE EF."/>
      <sheetName val="Hoja2"/>
      <sheetName val="ORD.PAG. 5815"/>
      <sheetName val="ejemplo CONTROL CFDI"/>
      <sheetName val="Hoja1"/>
    </sheetNames>
    <sheetDataSet>
      <sheetData sheetId="0">
        <row r="11">
          <cell r="A11">
            <v>11304</v>
          </cell>
          <cell r="B11" t="str">
            <v>Sueldo al Personal de Confianza.</v>
          </cell>
        </row>
        <row r="13">
          <cell r="A13">
            <v>11311</v>
          </cell>
          <cell r="B13" t="str">
            <v>Sueldo al Personal Sindicalizado.</v>
          </cell>
        </row>
        <row r="31">
          <cell r="A31">
            <v>13101</v>
          </cell>
          <cell r="B31" t="str">
            <v>Prima Quinquenal por Años de Servicios Efectivos Prestados.</v>
          </cell>
        </row>
        <row r="37">
          <cell r="A37">
            <v>13201</v>
          </cell>
          <cell r="B37" t="str">
            <v>Primas de Vacaciones y Dominical</v>
          </cell>
        </row>
        <row r="38">
          <cell r="A38">
            <v>13202</v>
          </cell>
          <cell r="B38" t="str">
            <v>Aguinaldo o Gratificación de Fin de Año.</v>
          </cell>
        </row>
        <row r="59">
          <cell r="A59">
            <v>13420</v>
          </cell>
          <cell r="B59" t="str">
            <v>Compensaciones por Servicios Especiales.</v>
          </cell>
        </row>
        <row r="73">
          <cell r="A73">
            <v>13434</v>
          </cell>
          <cell r="B73" t="str">
            <v>Compensación Complementaria por Servicios Especiales.</v>
          </cell>
        </row>
        <row r="85">
          <cell r="A85">
            <v>14103</v>
          </cell>
          <cell r="B85" t="str">
            <v>Aportaciones al IMSS.</v>
          </cell>
        </row>
        <row r="89">
          <cell r="A89">
            <v>14114</v>
          </cell>
          <cell r="B89" t="str">
            <v>Aportaciones al ISSTECH.</v>
          </cell>
        </row>
        <row r="108">
          <cell r="A108">
            <v>14202</v>
          </cell>
          <cell r="B108" t="str">
            <v>Aportaciones al INFONAVIT</v>
          </cell>
        </row>
        <row r="121">
          <cell r="A121">
            <v>14401</v>
          </cell>
          <cell r="B121" t="str">
            <v>Cuotas para el Seguro de Vida.</v>
          </cell>
        </row>
        <row r="159">
          <cell r="A159">
            <v>15906</v>
          </cell>
          <cell r="B159" t="str">
            <v>Previsión Social Múltiple.</v>
          </cell>
        </row>
        <row r="169">
          <cell r="A169">
            <v>17102</v>
          </cell>
          <cell r="B169" t="str">
            <v>Estímulos al Personal</v>
          </cell>
        </row>
        <row r="170">
          <cell r="A170">
            <v>17103</v>
          </cell>
          <cell r="B170" t="str">
            <v>Incentivo al Personal.</v>
          </cell>
        </row>
        <row r="195">
          <cell r="A195">
            <v>2000</v>
          </cell>
          <cell r="B195" t="str">
            <v>Materiales y Suministros</v>
          </cell>
        </row>
        <row r="196">
          <cell r="A196">
            <v>21101</v>
          </cell>
          <cell r="B196" t="str">
            <v>Materiales y Útiles de Oficina.</v>
          </cell>
        </row>
        <row r="197">
          <cell r="A197">
            <v>21201</v>
          </cell>
          <cell r="B197" t="str">
            <v>Materiales y Útiles de Impresión y Reproducción</v>
          </cell>
        </row>
        <row r="201">
          <cell r="A201">
            <v>21401</v>
          </cell>
          <cell r="B201" t="str">
            <v>Materiales y Útiles Consumibles para el Procesamiento en Equipos y Bienes Informáticos.</v>
          </cell>
        </row>
        <row r="204">
          <cell r="A204">
            <v>21601</v>
          </cell>
          <cell r="B204" t="str">
            <v>Material de Limpieza.</v>
          </cell>
        </row>
        <row r="207">
          <cell r="A207">
            <v>22111</v>
          </cell>
          <cell r="B207" t="str">
            <v xml:space="preserve">Productos Alimenticios para Personas. </v>
          </cell>
        </row>
        <row r="209">
          <cell r="A209">
            <v>22301</v>
          </cell>
          <cell r="B209" t="str">
            <v>Utensilios para el Servicio de Alimentación.</v>
          </cell>
        </row>
        <row r="235">
          <cell r="A235">
            <v>26111</v>
          </cell>
          <cell r="B235" t="str">
            <v>Combustibles</v>
          </cell>
        </row>
        <row r="249">
          <cell r="A249">
            <v>29401</v>
          </cell>
          <cell r="B249" t="str">
            <v>Refacciones y Accesorios para Equipo de Cómputo y Telecomunicaciones.</v>
          </cell>
        </row>
        <row r="255">
          <cell r="A255">
            <v>3000</v>
          </cell>
          <cell r="B255" t="str">
            <v>Servicios Generales</v>
          </cell>
        </row>
        <row r="272">
          <cell r="A272">
            <v>32201</v>
          </cell>
          <cell r="B272" t="str">
            <v>Arrendamiento de Edificios y Locales</v>
          </cell>
        </row>
        <row r="276">
          <cell r="A276">
            <v>32304</v>
          </cell>
          <cell r="B276" t="str">
            <v>Arrendamiento de Equipo de Administración.</v>
          </cell>
        </row>
        <row r="364">
          <cell r="A364">
            <v>39203</v>
          </cell>
          <cell r="B364" t="str">
            <v>Otras Contribuciones</v>
          </cell>
        </row>
        <row r="373">
          <cell r="A373">
            <v>39801</v>
          </cell>
          <cell r="B373" t="str">
            <v>Impuesto Sobre Nóminas y Otros que se Deriven de una Relación Laboral.</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stemas.chiapas.gob.mx/TransparenciaV3/Descargas/DescargarArchivo/?idArchivo=135678&amp;tipoArchivo=1" TargetMode="External"/><Relationship Id="rId1" Type="http://schemas.openxmlformats.org/officeDocument/2006/relationships/hyperlink" Target="http://www.sistemas.chiapas.gob.mx/TransparenciaV3/Descargas/DescargarArchivo/?idArchivo=135678&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topLeftCell="O8" zoomScale="90" zoomScaleNormal="90"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25.42578125" customWidth="1"/>
    <col min="7" max="7" width="39" customWidth="1"/>
    <col min="8" max="8" width="31.85546875" customWidth="1"/>
    <col min="9" max="9" width="34.5703125" customWidth="1"/>
    <col min="10" max="10" width="34.42578125" style="2" customWidth="1"/>
    <col min="11" max="11" width="34.42578125" customWidth="1"/>
    <col min="12" max="12" width="35.5703125" customWidth="1"/>
    <col min="13" max="13" width="29.710937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9</v>
      </c>
      <c r="H4" t="s">
        <v>10</v>
      </c>
      <c r="I4" t="s">
        <v>10</v>
      </c>
      <c r="J4" s="2"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s="2"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1" t="s">
        <v>34</v>
      </c>
      <c r="B7" s="1" t="s">
        <v>35</v>
      </c>
      <c r="C7" s="1" t="s">
        <v>36</v>
      </c>
      <c r="D7" s="1" t="s">
        <v>37</v>
      </c>
      <c r="E7" s="1" t="s">
        <v>38</v>
      </c>
      <c r="F7" s="1" t="s">
        <v>39</v>
      </c>
      <c r="G7" s="1" t="s">
        <v>40</v>
      </c>
      <c r="H7" s="1" t="s">
        <v>41</v>
      </c>
      <c r="I7" s="1" t="s">
        <v>42</v>
      </c>
      <c r="J7" s="6" t="s">
        <v>43</v>
      </c>
      <c r="K7" s="1" t="s">
        <v>44</v>
      </c>
      <c r="L7" s="1" t="s">
        <v>45</v>
      </c>
      <c r="M7" s="1" t="s">
        <v>46</v>
      </c>
      <c r="N7" s="1" t="s">
        <v>47</v>
      </c>
      <c r="O7" s="1" t="s">
        <v>48</v>
      </c>
      <c r="P7" s="1" t="s">
        <v>49</v>
      </c>
      <c r="Q7" s="1" t="s">
        <v>50</v>
      </c>
      <c r="R7" s="1" t="s">
        <v>51</v>
      </c>
      <c r="S7" s="1" t="s">
        <v>52</v>
      </c>
    </row>
    <row r="8" spans="1:19" s="2" customFormat="1" x14ac:dyDescent="0.25">
      <c r="A8" s="2">
        <v>2021</v>
      </c>
      <c r="B8" s="3">
        <v>44197</v>
      </c>
      <c r="C8" s="3">
        <v>44561</v>
      </c>
      <c r="D8" s="2">
        <v>1000</v>
      </c>
      <c r="E8" s="2" t="s">
        <v>53</v>
      </c>
      <c r="F8" s="2">
        <f>'[1]FL. DE EF.'!A11</f>
        <v>11304</v>
      </c>
      <c r="G8" s="2" t="str">
        <f>'[1]FL. DE EF.'!B11</f>
        <v>Sueldo al Personal de Confianza.</v>
      </c>
      <c r="H8" s="4">
        <v>1611635.4</v>
      </c>
      <c r="I8" s="4">
        <v>1481196.95</v>
      </c>
      <c r="J8" s="4">
        <v>1481196.95</v>
      </c>
      <c r="K8" s="4">
        <v>1481196.95</v>
      </c>
      <c r="L8" s="4">
        <v>1481196.95</v>
      </c>
      <c r="M8" s="4">
        <v>1481196.95</v>
      </c>
      <c r="N8" s="2" t="s">
        <v>69</v>
      </c>
      <c r="O8" s="10" t="s">
        <v>73</v>
      </c>
      <c r="P8" s="2" t="s">
        <v>54</v>
      </c>
      <c r="Q8" s="3">
        <v>44561</v>
      </c>
      <c r="R8" s="3">
        <v>44561</v>
      </c>
      <c r="S8" s="2" t="s">
        <v>55</v>
      </c>
    </row>
    <row r="9" spans="1:19" s="2" customFormat="1" x14ac:dyDescent="0.25">
      <c r="A9" s="2">
        <v>2021</v>
      </c>
      <c r="B9" s="3">
        <v>44197</v>
      </c>
      <c r="C9" s="3">
        <v>44561</v>
      </c>
      <c r="D9" s="2">
        <v>1000</v>
      </c>
      <c r="E9" s="2" t="s">
        <v>53</v>
      </c>
      <c r="F9" s="2">
        <f>'[1]FL. DE EF.'!A13</f>
        <v>11311</v>
      </c>
      <c r="G9" s="2" t="str">
        <f>'[1]FL. DE EF.'!B13</f>
        <v>Sueldo al Personal Sindicalizado.</v>
      </c>
      <c r="H9" s="4">
        <v>490917.72</v>
      </c>
      <c r="I9" s="4">
        <v>509038.51</v>
      </c>
      <c r="J9" s="4">
        <v>509038.51</v>
      </c>
      <c r="K9" s="4">
        <v>509038.51</v>
      </c>
      <c r="L9" s="4">
        <v>509038.51</v>
      </c>
      <c r="M9" s="4">
        <v>509038.51</v>
      </c>
      <c r="N9" s="2" t="s">
        <v>70</v>
      </c>
      <c r="O9" s="10" t="s">
        <v>73</v>
      </c>
      <c r="P9" s="2" t="s">
        <v>54</v>
      </c>
      <c r="Q9" s="3">
        <v>44561</v>
      </c>
      <c r="R9" s="3">
        <v>44561</v>
      </c>
      <c r="S9" s="2" t="s">
        <v>55</v>
      </c>
    </row>
    <row r="10" spans="1:19" s="2" customFormat="1" x14ac:dyDescent="0.25">
      <c r="A10" s="2">
        <v>2021</v>
      </c>
      <c r="B10" s="3">
        <v>44197</v>
      </c>
      <c r="C10" s="3">
        <v>44561</v>
      </c>
      <c r="D10" s="2">
        <v>1000</v>
      </c>
      <c r="E10" s="2" t="s">
        <v>53</v>
      </c>
      <c r="F10" s="2">
        <f>'[1]FL. DE EF.'!A31</f>
        <v>13101</v>
      </c>
      <c r="G10" s="2" t="str">
        <f>'[1]FL. DE EF.'!B31</f>
        <v>Prima Quinquenal por Años de Servicios Efectivos Prestados.</v>
      </c>
      <c r="H10" s="4">
        <v>33000</v>
      </c>
      <c r="I10" s="4">
        <v>35437.5</v>
      </c>
      <c r="J10" s="4">
        <v>35437.5</v>
      </c>
      <c r="K10" s="4">
        <v>35437.5</v>
      </c>
      <c r="L10" s="4">
        <v>35437.5</v>
      </c>
      <c r="M10" s="4">
        <v>35437.5</v>
      </c>
      <c r="N10" s="2" t="s">
        <v>70</v>
      </c>
      <c r="O10" s="10" t="s">
        <v>73</v>
      </c>
      <c r="P10" s="2" t="s">
        <v>54</v>
      </c>
      <c r="Q10" s="3">
        <v>44561</v>
      </c>
      <c r="R10" s="3">
        <v>44561</v>
      </c>
      <c r="S10" s="2" t="s">
        <v>55</v>
      </c>
    </row>
    <row r="11" spans="1:19" s="2" customFormat="1" x14ac:dyDescent="0.25">
      <c r="A11" s="2">
        <v>2021</v>
      </c>
      <c r="B11" s="3">
        <v>44197</v>
      </c>
      <c r="C11" s="3">
        <v>44561</v>
      </c>
      <c r="D11" s="2">
        <v>1000</v>
      </c>
      <c r="E11" s="2" t="s">
        <v>53</v>
      </c>
      <c r="F11" s="2">
        <f>'[1]FL. DE EF.'!A37</f>
        <v>13201</v>
      </c>
      <c r="G11" s="2" t="str">
        <f>'[1]FL. DE EF.'!B37</f>
        <v>Primas de Vacaciones y Dominical</v>
      </c>
      <c r="H11" s="4">
        <v>54381.8</v>
      </c>
      <c r="I11" s="4">
        <v>45205.33</v>
      </c>
      <c r="J11" s="4">
        <v>45205.33</v>
      </c>
      <c r="K11" s="4">
        <v>45205.33</v>
      </c>
      <c r="L11" s="4">
        <v>45205.33</v>
      </c>
      <c r="M11" s="4">
        <v>45205.33</v>
      </c>
      <c r="N11" s="2" t="s">
        <v>69</v>
      </c>
      <c r="O11" s="10" t="s">
        <v>73</v>
      </c>
      <c r="P11" s="2" t="s">
        <v>54</v>
      </c>
      <c r="Q11" s="3">
        <v>44561</v>
      </c>
      <c r="R11" s="3">
        <v>44561</v>
      </c>
      <c r="S11" s="2" t="s">
        <v>55</v>
      </c>
    </row>
    <row r="12" spans="1:19" s="2" customFormat="1" x14ac:dyDescent="0.25">
      <c r="A12" s="2">
        <v>2021</v>
      </c>
      <c r="B12" s="3">
        <v>44197</v>
      </c>
      <c r="C12" s="3">
        <v>44561</v>
      </c>
      <c r="D12" s="2">
        <v>1000</v>
      </c>
      <c r="E12" s="2" t="s">
        <v>53</v>
      </c>
      <c r="F12" s="2">
        <f>'[1]FL. DE EF.'!A38</f>
        <v>13202</v>
      </c>
      <c r="G12" s="2" t="str">
        <f>'[1]FL. DE EF.'!B38</f>
        <v>Aguinaldo o Gratificación de Fin de Año.</v>
      </c>
      <c r="H12" s="4">
        <v>418321.52</v>
      </c>
      <c r="I12" s="4">
        <v>397024.66</v>
      </c>
      <c r="J12" s="5">
        <v>397024.66</v>
      </c>
      <c r="K12" s="5">
        <v>397024.66</v>
      </c>
      <c r="L12" s="5">
        <v>397024.66</v>
      </c>
      <c r="M12" s="5">
        <v>397024.66</v>
      </c>
      <c r="N12" s="2" t="s">
        <v>70</v>
      </c>
      <c r="O12" s="10" t="s">
        <v>73</v>
      </c>
      <c r="P12" s="2" t="s">
        <v>54</v>
      </c>
      <c r="Q12" s="3">
        <v>44561</v>
      </c>
      <c r="R12" s="3">
        <v>44561</v>
      </c>
      <c r="S12" s="2" t="s">
        <v>55</v>
      </c>
    </row>
    <row r="13" spans="1:19" s="2" customFormat="1" x14ac:dyDescent="0.25">
      <c r="A13" s="2">
        <v>2021</v>
      </c>
      <c r="B13" s="3">
        <v>44197</v>
      </c>
      <c r="C13" s="3">
        <v>44561</v>
      </c>
      <c r="D13" s="2">
        <v>1000</v>
      </c>
      <c r="E13" s="2" t="s">
        <v>53</v>
      </c>
      <c r="F13" s="2">
        <f>'[1]FL. DE EF.'!A59</f>
        <v>13420</v>
      </c>
      <c r="G13" s="2" t="str">
        <f>'[1]FL. DE EF.'!B59</f>
        <v>Compensaciones por Servicios Especiales.</v>
      </c>
      <c r="H13" s="4">
        <v>626744.72</v>
      </c>
      <c r="I13" s="4">
        <v>569000.43999999994</v>
      </c>
      <c r="J13" s="4">
        <v>569000.43999999994</v>
      </c>
      <c r="K13" s="4">
        <v>569000.43999999994</v>
      </c>
      <c r="L13" s="4">
        <v>569000.43999999994</v>
      </c>
      <c r="M13" s="4">
        <v>569000.43999999994</v>
      </c>
      <c r="N13" s="2" t="s">
        <v>69</v>
      </c>
      <c r="O13" s="10" t="s">
        <v>73</v>
      </c>
      <c r="P13" s="2" t="s">
        <v>54</v>
      </c>
      <c r="Q13" s="3">
        <v>44561</v>
      </c>
      <c r="R13" s="3">
        <v>44561</v>
      </c>
      <c r="S13" s="2" t="s">
        <v>55</v>
      </c>
    </row>
    <row r="14" spans="1:19" s="2" customFormat="1" x14ac:dyDescent="0.25">
      <c r="A14" s="2">
        <v>2021</v>
      </c>
      <c r="B14" s="3">
        <v>44197</v>
      </c>
      <c r="C14" s="3">
        <v>44561</v>
      </c>
      <c r="D14" s="2">
        <v>1000</v>
      </c>
      <c r="E14" s="2" t="s">
        <v>53</v>
      </c>
      <c r="F14" s="2">
        <f>'[1]FL. DE EF.'!A73</f>
        <v>13434</v>
      </c>
      <c r="G14" s="2" t="str">
        <f>'[1]FL. DE EF.'!B73</f>
        <v>Compensación Complementaria por Servicios Especiales.</v>
      </c>
      <c r="H14" s="4">
        <v>766483.48</v>
      </c>
      <c r="I14" s="4">
        <v>522388.61</v>
      </c>
      <c r="J14" s="4">
        <v>522388.61</v>
      </c>
      <c r="K14" s="4">
        <v>522388.61</v>
      </c>
      <c r="L14" s="4">
        <v>522388.61</v>
      </c>
      <c r="M14" s="4">
        <v>522388.61</v>
      </c>
      <c r="N14" s="2" t="s">
        <v>69</v>
      </c>
      <c r="O14" s="10" t="s">
        <v>73</v>
      </c>
      <c r="P14" s="2" t="s">
        <v>54</v>
      </c>
      <c r="Q14" s="3">
        <v>44561</v>
      </c>
      <c r="R14" s="3">
        <v>44561</v>
      </c>
      <c r="S14" s="2" t="s">
        <v>55</v>
      </c>
    </row>
    <row r="15" spans="1:19" s="2" customFormat="1" x14ac:dyDescent="0.25">
      <c r="A15" s="2">
        <v>2021</v>
      </c>
      <c r="B15" s="3">
        <v>44197</v>
      </c>
      <c r="C15" s="3">
        <v>44561</v>
      </c>
      <c r="D15" s="2">
        <v>1000</v>
      </c>
      <c r="E15" s="2" t="s">
        <v>53</v>
      </c>
      <c r="F15" s="2">
        <f>'[1]FL. DE EF.'!A85</f>
        <v>14103</v>
      </c>
      <c r="G15" s="2" t="str">
        <f>'[1]FL. DE EF.'!B85</f>
        <v>Aportaciones al IMSS.</v>
      </c>
      <c r="H15" s="4">
        <v>161470.54</v>
      </c>
      <c r="I15" s="4">
        <v>118382.47</v>
      </c>
      <c r="J15" s="4">
        <v>118382.47</v>
      </c>
      <c r="K15" s="4">
        <v>118382.47</v>
      </c>
      <c r="L15" s="4">
        <v>107580.01</v>
      </c>
      <c r="M15" s="4">
        <v>107580.01</v>
      </c>
      <c r="N15" s="2" t="s">
        <v>69</v>
      </c>
      <c r="O15" s="10" t="s">
        <v>73</v>
      </c>
      <c r="P15" s="2" t="s">
        <v>54</v>
      </c>
      <c r="Q15" s="3">
        <v>44561</v>
      </c>
      <c r="R15" s="3">
        <v>44561</v>
      </c>
      <c r="S15" s="2" t="s">
        <v>55</v>
      </c>
    </row>
    <row r="16" spans="1:19" s="2" customFormat="1" x14ac:dyDescent="0.25">
      <c r="A16" s="2">
        <v>2021</v>
      </c>
      <c r="B16" s="3">
        <v>44197</v>
      </c>
      <c r="C16" s="3">
        <v>44561</v>
      </c>
      <c r="D16" s="2">
        <v>1000</v>
      </c>
      <c r="E16" s="2" t="s">
        <v>53</v>
      </c>
      <c r="F16" s="2">
        <f>'[1]FL. DE EF.'!A89</f>
        <v>14114</v>
      </c>
      <c r="G16" s="2" t="str">
        <f>'[1]FL. DE EF.'!B89</f>
        <v>Aportaciones al ISSTECH.</v>
      </c>
      <c r="H16" s="4">
        <v>199274.43</v>
      </c>
      <c r="I16" s="4">
        <v>219734.35</v>
      </c>
      <c r="J16" s="4">
        <v>219734.35</v>
      </c>
      <c r="K16" s="4">
        <v>219734.35</v>
      </c>
      <c r="L16" s="4">
        <v>219734.35</v>
      </c>
      <c r="M16" s="4">
        <v>219734.35</v>
      </c>
      <c r="N16" s="2" t="s">
        <v>66</v>
      </c>
      <c r="O16" s="10" t="s">
        <v>73</v>
      </c>
      <c r="P16" s="2" t="s">
        <v>54</v>
      </c>
      <c r="Q16" s="3">
        <v>44561</v>
      </c>
      <c r="R16" s="3">
        <v>44561</v>
      </c>
      <c r="S16" s="2" t="s">
        <v>55</v>
      </c>
    </row>
    <row r="17" spans="1:19" s="2" customFormat="1" x14ac:dyDescent="0.25">
      <c r="A17" s="2">
        <v>2021</v>
      </c>
      <c r="B17" s="3">
        <v>44197</v>
      </c>
      <c r="C17" s="3">
        <v>44561</v>
      </c>
      <c r="D17" s="2">
        <v>1000</v>
      </c>
      <c r="E17" s="2" t="s">
        <v>53</v>
      </c>
      <c r="F17" s="2">
        <f>'[1]FL. DE EF.'!A108</f>
        <v>14202</v>
      </c>
      <c r="G17" s="2" t="str">
        <f>'[1]FL. DE EF.'!B108</f>
        <v>Aportaciones al INFONAVIT</v>
      </c>
      <c r="H17" s="4">
        <v>32321.06</v>
      </c>
      <c r="I17" s="4">
        <v>33580.160000000003</v>
      </c>
      <c r="J17" s="4">
        <v>33580.160000000003</v>
      </c>
      <c r="K17" s="4">
        <v>33580.160000000003</v>
      </c>
      <c r="L17" s="4">
        <v>27941.56</v>
      </c>
      <c r="M17" s="4">
        <v>27941.56</v>
      </c>
      <c r="N17" s="2" t="s">
        <v>70</v>
      </c>
      <c r="O17" s="10" t="s">
        <v>73</v>
      </c>
      <c r="P17" s="2" t="s">
        <v>54</v>
      </c>
      <c r="Q17" s="3">
        <v>44561</v>
      </c>
      <c r="R17" s="3">
        <v>44561</v>
      </c>
      <c r="S17" s="2" t="s">
        <v>55</v>
      </c>
    </row>
    <row r="18" spans="1:19" s="2" customFormat="1" x14ac:dyDescent="0.25">
      <c r="A18" s="2">
        <v>2021</v>
      </c>
      <c r="B18" s="3">
        <v>44197</v>
      </c>
      <c r="C18" s="3">
        <v>44561</v>
      </c>
      <c r="D18" s="2">
        <v>1000</v>
      </c>
      <c r="E18" s="2" t="s">
        <v>53</v>
      </c>
      <c r="F18" s="2">
        <f>'[1]FL. DE EF.'!A121</f>
        <v>14401</v>
      </c>
      <c r="G18" s="2" t="str">
        <f>'[1]FL. DE EF.'!B121</f>
        <v>Cuotas para el Seguro de Vida.</v>
      </c>
      <c r="H18" s="4">
        <v>12854.76</v>
      </c>
      <c r="I18" s="4">
        <v>10463.6</v>
      </c>
      <c r="J18" s="4">
        <v>10463.6</v>
      </c>
      <c r="K18" s="4">
        <v>10463.6</v>
      </c>
      <c r="L18" s="4">
        <v>2539.34</v>
      </c>
      <c r="M18" s="4">
        <v>2539.34</v>
      </c>
      <c r="N18" s="2" t="s">
        <v>69</v>
      </c>
      <c r="O18" s="10" t="s">
        <v>73</v>
      </c>
      <c r="P18" s="2" t="s">
        <v>54</v>
      </c>
      <c r="Q18" s="3">
        <v>44561</v>
      </c>
      <c r="R18" s="3">
        <v>44561</v>
      </c>
      <c r="S18" s="2" t="s">
        <v>55</v>
      </c>
    </row>
    <row r="19" spans="1:19" s="2" customFormat="1" x14ac:dyDescent="0.25">
      <c r="A19" s="2">
        <v>2021</v>
      </c>
      <c r="B19" s="3">
        <v>44197</v>
      </c>
      <c r="C19" s="3">
        <v>44561</v>
      </c>
      <c r="D19" s="2">
        <v>1000</v>
      </c>
      <c r="E19" s="2" t="s">
        <v>53</v>
      </c>
      <c r="F19" s="2">
        <f>'[1]FL. DE EF.'!A159</f>
        <v>15906</v>
      </c>
      <c r="G19" s="2" t="str">
        <f>'[1]FL. DE EF.'!B159</f>
        <v>Previsión Social Múltiple.</v>
      </c>
      <c r="H19" s="4">
        <v>374376</v>
      </c>
      <c r="I19" s="4">
        <v>371861.83</v>
      </c>
      <c r="J19" s="4">
        <v>371861.83</v>
      </c>
      <c r="K19" s="4">
        <v>371861.83</v>
      </c>
      <c r="L19" s="4">
        <v>371861.83</v>
      </c>
      <c r="M19" s="4">
        <v>371861.83</v>
      </c>
      <c r="N19" s="2" t="s">
        <v>66</v>
      </c>
      <c r="O19" s="10" t="s">
        <v>73</v>
      </c>
      <c r="P19" s="2" t="s">
        <v>54</v>
      </c>
      <c r="Q19" s="3">
        <v>44561</v>
      </c>
      <c r="R19" s="3">
        <v>44561</v>
      </c>
      <c r="S19" s="2" t="s">
        <v>55</v>
      </c>
    </row>
    <row r="20" spans="1:19" s="2" customFormat="1" x14ac:dyDescent="0.25">
      <c r="A20" s="2">
        <v>2021</v>
      </c>
      <c r="B20" s="3">
        <v>44197</v>
      </c>
      <c r="C20" s="3">
        <v>44561</v>
      </c>
      <c r="D20" s="2">
        <v>1000</v>
      </c>
      <c r="E20" s="2" t="s">
        <v>53</v>
      </c>
      <c r="F20" s="2">
        <f>'[1]FL. DE EF.'!A169</f>
        <v>17102</v>
      </c>
      <c r="G20" s="2" t="str">
        <f>'[1]FL. DE EF.'!B169</f>
        <v>Estímulos al Personal</v>
      </c>
      <c r="H20" s="4">
        <v>116389.81</v>
      </c>
      <c r="I20" s="4">
        <v>114589.81</v>
      </c>
      <c r="J20" s="4">
        <v>114589.81</v>
      </c>
      <c r="K20" s="4">
        <v>114589.81</v>
      </c>
      <c r="L20" s="4">
        <v>114589.81</v>
      </c>
      <c r="M20" s="4">
        <v>114589.81</v>
      </c>
      <c r="N20" s="2" t="s">
        <v>69</v>
      </c>
      <c r="O20" s="10" t="s">
        <v>73</v>
      </c>
      <c r="P20" s="2" t="s">
        <v>54</v>
      </c>
      <c r="Q20" s="3">
        <v>44561</v>
      </c>
      <c r="R20" s="3">
        <v>44561</v>
      </c>
      <c r="S20" s="2" t="s">
        <v>55</v>
      </c>
    </row>
    <row r="21" spans="1:19" s="2" customFormat="1" x14ac:dyDescent="0.25">
      <c r="A21" s="2">
        <v>2021</v>
      </c>
      <c r="B21" s="3">
        <v>44197</v>
      </c>
      <c r="C21" s="3">
        <v>44561</v>
      </c>
      <c r="D21" s="2">
        <v>1000</v>
      </c>
      <c r="E21" s="2" t="s">
        <v>53</v>
      </c>
      <c r="F21" s="2">
        <f>'[1]FL. DE EF.'!A170</f>
        <v>17103</v>
      </c>
      <c r="G21" s="2" t="str">
        <f>'[1]FL. DE EF.'!B170</f>
        <v>Incentivo al Personal.</v>
      </c>
      <c r="H21" s="4">
        <v>129400</v>
      </c>
      <c r="I21" s="4">
        <v>124800</v>
      </c>
      <c r="J21" s="4">
        <v>124800</v>
      </c>
      <c r="K21" s="4">
        <v>124800</v>
      </c>
      <c r="L21" s="4">
        <v>124800</v>
      </c>
      <c r="M21" s="4">
        <v>124800</v>
      </c>
      <c r="N21" s="2" t="s">
        <v>70</v>
      </c>
      <c r="O21" s="10" t="s">
        <v>73</v>
      </c>
      <c r="P21" s="2" t="s">
        <v>54</v>
      </c>
      <c r="Q21" s="3">
        <v>44561</v>
      </c>
      <c r="R21" s="3">
        <v>44561</v>
      </c>
      <c r="S21" s="2" t="s">
        <v>55</v>
      </c>
    </row>
    <row r="22" spans="1:19" s="2" customFormat="1" x14ac:dyDescent="0.25">
      <c r="A22" s="2">
        <v>2021</v>
      </c>
      <c r="B22" s="3">
        <v>44197</v>
      </c>
      <c r="C22" s="3">
        <v>44561</v>
      </c>
      <c r="D22" s="2">
        <f>'[1]FL. DE EF.'!A195</f>
        <v>2000</v>
      </c>
      <c r="E22" s="2" t="str">
        <f>'[1]FL. DE EF.'!B195</f>
        <v>Materiales y Suministros</v>
      </c>
      <c r="F22" s="2">
        <f>'[1]FL. DE EF.'!A196</f>
        <v>21101</v>
      </c>
      <c r="G22" s="2" t="str">
        <f>'[1]FL. DE EF.'!B196</f>
        <v>Materiales y Útiles de Oficina.</v>
      </c>
      <c r="H22" s="4">
        <v>10211.129999999999</v>
      </c>
      <c r="I22" s="4">
        <v>7774.01</v>
      </c>
      <c r="J22" s="4">
        <v>7774.01</v>
      </c>
      <c r="K22" s="4">
        <v>7774.01</v>
      </c>
      <c r="L22" s="4">
        <v>7774.01</v>
      </c>
      <c r="M22" s="4">
        <v>7774.01</v>
      </c>
      <c r="N22" s="2" t="s">
        <v>67</v>
      </c>
      <c r="O22" s="10" t="s">
        <v>73</v>
      </c>
      <c r="P22" s="2" t="s">
        <v>54</v>
      </c>
      <c r="Q22" s="3">
        <v>44561</v>
      </c>
      <c r="R22" s="3">
        <v>44561</v>
      </c>
      <c r="S22" s="2" t="s">
        <v>55</v>
      </c>
    </row>
    <row r="23" spans="1:19" s="2" customFormat="1" x14ac:dyDescent="0.25">
      <c r="A23" s="2">
        <v>2021</v>
      </c>
      <c r="B23" s="3">
        <v>44197</v>
      </c>
      <c r="C23" s="3">
        <v>44561</v>
      </c>
      <c r="D23" s="2">
        <v>2000</v>
      </c>
      <c r="E23" s="2" t="s">
        <v>63</v>
      </c>
      <c r="F23" s="2">
        <f>'[1]FL. DE EF.'!A197</f>
        <v>21201</v>
      </c>
      <c r="G23" s="2" t="str">
        <f>'[1]FL. DE EF.'!B197</f>
        <v>Materiales y Útiles de Impresión y Reproducción</v>
      </c>
      <c r="H23" s="4">
        <v>6725.33</v>
      </c>
      <c r="I23" s="4">
        <v>5324.14</v>
      </c>
      <c r="J23" s="4">
        <v>5324.14</v>
      </c>
      <c r="K23" s="4">
        <v>5324.14</v>
      </c>
      <c r="L23" s="4">
        <v>5324.14</v>
      </c>
      <c r="M23" s="4">
        <v>5324.14</v>
      </c>
      <c r="N23" s="2" t="s">
        <v>67</v>
      </c>
      <c r="O23" s="10" t="s">
        <v>73</v>
      </c>
      <c r="P23" s="2" t="s">
        <v>54</v>
      </c>
      <c r="Q23" s="3">
        <v>44561</v>
      </c>
      <c r="R23" s="3">
        <v>44561</v>
      </c>
      <c r="S23" s="2" t="s">
        <v>55</v>
      </c>
    </row>
    <row r="24" spans="1:19" s="2" customFormat="1" x14ac:dyDescent="0.25">
      <c r="A24" s="2">
        <v>2021</v>
      </c>
      <c r="B24" s="3">
        <v>44197</v>
      </c>
      <c r="C24" s="3">
        <v>44561</v>
      </c>
      <c r="D24" s="2">
        <v>2000</v>
      </c>
      <c r="E24" s="2" t="s">
        <v>63</v>
      </c>
      <c r="F24" s="2">
        <f>'[1]FL. DE EF.'!A201</f>
        <v>21401</v>
      </c>
      <c r="G24" s="2" t="str">
        <f>'[1]FL. DE EF.'!B201</f>
        <v>Materiales y Útiles Consumibles para el Procesamiento en Equipos y Bienes Informáticos.</v>
      </c>
      <c r="H24" s="4">
        <v>15516.37</v>
      </c>
      <c r="I24" s="4">
        <v>11864.3</v>
      </c>
      <c r="J24" s="4">
        <v>11864.3</v>
      </c>
      <c r="K24" s="4">
        <v>11864.3</v>
      </c>
      <c r="L24" s="4">
        <v>11864.3</v>
      </c>
      <c r="M24" s="4">
        <v>11864.3</v>
      </c>
      <c r="N24" s="2" t="s">
        <v>67</v>
      </c>
      <c r="O24" s="10" t="s">
        <v>73</v>
      </c>
      <c r="P24" s="2" t="s">
        <v>54</v>
      </c>
      <c r="Q24" s="3">
        <v>44561</v>
      </c>
      <c r="R24" s="3">
        <v>44561</v>
      </c>
      <c r="S24" s="2" t="s">
        <v>55</v>
      </c>
    </row>
    <row r="25" spans="1:19" s="2" customFormat="1" x14ac:dyDescent="0.25">
      <c r="A25" s="2">
        <v>2021</v>
      </c>
      <c r="B25" s="3">
        <v>44197</v>
      </c>
      <c r="C25" s="3">
        <v>44561</v>
      </c>
      <c r="D25" s="2">
        <v>2000</v>
      </c>
      <c r="E25" s="2" t="s">
        <v>63</v>
      </c>
      <c r="F25" s="2">
        <f>'[1]FL. DE EF.'!A204</f>
        <v>21601</v>
      </c>
      <c r="G25" s="2" t="str">
        <f>'[1]FL. DE EF.'!B204</f>
        <v>Material de Limpieza.</v>
      </c>
      <c r="H25" s="4">
        <v>5270.7</v>
      </c>
      <c r="I25" s="4">
        <v>4161.43</v>
      </c>
      <c r="J25" s="4">
        <v>4161.43</v>
      </c>
      <c r="K25" s="4">
        <v>4161.43</v>
      </c>
      <c r="L25" s="4">
        <v>4161.43</v>
      </c>
      <c r="M25" s="4">
        <v>4161.43</v>
      </c>
      <c r="N25" s="2" t="s">
        <v>67</v>
      </c>
      <c r="O25" s="10" t="s">
        <v>73</v>
      </c>
      <c r="P25" s="2" t="s">
        <v>54</v>
      </c>
      <c r="Q25" s="3">
        <v>44561</v>
      </c>
      <c r="R25" s="3">
        <v>44561</v>
      </c>
      <c r="S25" s="2" t="s">
        <v>55</v>
      </c>
    </row>
    <row r="26" spans="1:19" s="2" customFormat="1" x14ac:dyDescent="0.25">
      <c r="A26" s="2">
        <v>2021</v>
      </c>
      <c r="B26" s="3">
        <v>44197</v>
      </c>
      <c r="C26" s="3">
        <v>44561</v>
      </c>
      <c r="D26" s="2">
        <v>2000</v>
      </c>
      <c r="E26" s="2" t="s">
        <v>63</v>
      </c>
      <c r="F26" s="2">
        <f>'[1]FL. DE EF.'!A207</f>
        <v>22111</v>
      </c>
      <c r="G26" s="2" t="str">
        <f>'[1]FL. DE EF.'!B207</f>
        <v xml:space="preserve">Productos Alimenticios para Personas. </v>
      </c>
      <c r="H26" s="4">
        <v>4387</v>
      </c>
      <c r="I26" s="4">
        <v>3226.96</v>
      </c>
      <c r="J26" s="4">
        <v>3226.96</v>
      </c>
      <c r="K26" s="4">
        <v>3226.96</v>
      </c>
      <c r="L26" s="4">
        <v>3226.96</v>
      </c>
      <c r="M26" s="4">
        <v>3226.96</v>
      </c>
      <c r="N26" s="2" t="s">
        <v>67</v>
      </c>
      <c r="O26" s="10" t="s">
        <v>73</v>
      </c>
      <c r="P26" s="2" t="s">
        <v>54</v>
      </c>
      <c r="Q26" s="3">
        <v>44561</v>
      </c>
      <c r="R26" s="3">
        <v>44561</v>
      </c>
      <c r="S26" s="2" t="s">
        <v>55</v>
      </c>
    </row>
    <row r="27" spans="1:19" s="2" customFormat="1" x14ac:dyDescent="0.25">
      <c r="A27" s="2">
        <v>2021</v>
      </c>
      <c r="B27" s="3">
        <v>44197</v>
      </c>
      <c r="C27" s="3">
        <v>44561</v>
      </c>
      <c r="D27" s="2">
        <v>2000</v>
      </c>
      <c r="E27" s="2" t="s">
        <v>63</v>
      </c>
      <c r="F27" s="2">
        <f>'[1]FL. DE EF.'!A209</f>
        <v>22301</v>
      </c>
      <c r="G27" s="2" t="str">
        <f>'[1]FL. DE EF.'!B209</f>
        <v>Utensilios para el Servicio de Alimentación.</v>
      </c>
      <c r="H27" s="4">
        <v>1872.06</v>
      </c>
      <c r="I27" s="4">
        <v>1870.96</v>
      </c>
      <c r="J27" s="4">
        <v>1870.96</v>
      </c>
      <c r="K27" s="4">
        <v>1870.96</v>
      </c>
      <c r="L27" s="4">
        <v>1870.96</v>
      </c>
      <c r="M27" s="4">
        <v>1870.96</v>
      </c>
      <c r="N27" s="2" t="s">
        <v>65</v>
      </c>
      <c r="O27" s="10" t="s">
        <v>73</v>
      </c>
      <c r="P27" s="2" t="s">
        <v>54</v>
      </c>
      <c r="Q27" s="3">
        <v>44561</v>
      </c>
      <c r="R27" s="3">
        <v>44561</v>
      </c>
      <c r="S27" s="2" t="s">
        <v>55</v>
      </c>
    </row>
    <row r="28" spans="1:19" s="2" customFormat="1" x14ac:dyDescent="0.25">
      <c r="A28" s="2">
        <v>2021</v>
      </c>
      <c r="B28" s="3">
        <v>44197</v>
      </c>
      <c r="C28" s="3">
        <v>44561</v>
      </c>
      <c r="D28" s="2">
        <v>2000</v>
      </c>
      <c r="E28" s="2" t="s">
        <v>63</v>
      </c>
      <c r="F28" s="2">
        <f>'[1]FL. DE EF.'!A235</f>
        <v>26111</v>
      </c>
      <c r="G28" s="2" t="str">
        <f>'[1]FL. DE EF.'!B235</f>
        <v>Combustibles</v>
      </c>
      <c r="H28" s="4">
        <v>27600</v>
      </c>
      <c r="I28" s="4">
        <v>27347.279999999999</v>
      </c>
      <c r="J28" s="4">
        <v>27347.279999999999</v>
      </c>
      <c r="K28" s="4">
        <v>27347.279999999999</v>
      </c>
      <c r="L28" s="4">
        <v>27347.279999999999</v>
      </c>
      <c r="M28" s="4">
        <v>27347.279999999999</v>
      </c>
      <c r="N28" s="2" t="s">
        <v>67</v>
      </c>
      <c r="O28" s="10" t="s">
        <v>73</v>
      </c>
      <c r="P28" s="2" t="s">
        <v>54</v>
      </c>
      <c r="Q28" s="3">
        <v>44561</v>
      </c>
      <c r="R28" s="3">
        <v>44561</v>
      </c>
      <c r="S28" s="2" t="s">
        <v>55</v>
      </c>
    </row>
    <row r="29" spans="1:19" s="2" customFormat="1" x14ac:dyDescent="0.25">
      <c r="A29" s="2">
        <v>2021</v>
      </c>
      <c r="B29" s="3">
        <v>44197</v>
      </c>
      <c r="C29" s="3">
        <v>44561</v>
      </c>
      <c r="D29" s="2">
        <v>2000</v>
      </c>
      <c r="E29" s="2" t="s">
        <v>63</v>
      </c>
      <c r="F29" s="2">
        <f>'[1]FL. DE EF.'!A249</f>
        <v>29401</v>
      </c>
      <c r="G29" s="2" t="str">
        <f>'[1]FL. DE EF.'!B249</f>
        <v>Refacciones y Accesorios para Equipo de Cómputo y Telecomunicaciones.</v>
      </c>
      <c r="H29" s="4">
        <v>6026.95</v>
      </c>
      <c r="I29" s="4">
        <v>3314.93</v>
      </c>
      <c r="J29" s="4">
        <v>3314.93</v>
      </c>
      <c r="K29" s="4">
        <v>3314.93</v>
      </c>
      <c r="L29" s="4">
        <v>3314.93</v>
      </c>
      <c r="M29" s="4">
        <v>3314.93</v>
      </c>
      <c r="N29" s="2" t="s">
        <v>67</v>
      </c>
      <c r="O29" s="10" t="s">
        <v>73</v>
      </c>
      <c r="P29" s="2" t="s">
        <v>54</v>
      </c>
      <c r="Q29" s="3">
        <v>44561</v>
      </c>
      <c r="R29" s="3">
        <v>44561</v>
      </c>
      <c r="S29" s="2" t="s">
        <v>55</v>
      </c>
    </row>
    <row r="30" spans="1:19" s="2" customFormat="1" x14ac:dyDescent="0.25">
      <c r="A30" s="2">
        <v>2021</v>
      </c>
      <c r="B30" s="3">
        <v>44197</v>
      </c>
      <c r="C30" s="3">
        <v>44561</v>
      </c>
      <c r="D30" s="2">
        <f>'[1]FL. DE EF.'!A255</f>
        <v>3000</v>
      </c>
      <c r="E30" s="2" t="str">
        <f>'[1]FL. DE EF.'!B255</f>
        <v>Servicios Generales</v>
      </c>
      <c r="F30" s="2">
        <v>31801</v>
      </c>
      <c r="G30" s="2" t="s">
        <v>56</v>
      </c>
      <c r="H30" s="4">
        <v>3712</v>
      </c>
      <c r="I30" s="4">
        <v>8746.4</v>
      </c>
      <c r="J30" s="4">
        <v>8746.4</v>
      </c>
      <c r="K30" s="4">
        <v>8746.4</v>
      </c>
      <c r="L30" s="4">
        <v>8746.4</v>
      </c>
      <c r="M30" s="4">
        <v>8746.4</v>
      </c>
      <c r="N30" s="2" t="s">
        <v>71</v>
      </c>
      <c r="O30" s="10" t="s">
        <v>73</v>
      </c>
      <c r="P30" s="2" t="s">
        <v>54</v>
      </c>
      <c r="Q30" s="3">
        <v>44561</v>
      </c>
      <c r="R30" s="3">
        <v>44561</v>
      </c>
      <c r="S30" s="2" t="s">
        <v>55</v>
      </c>
    </row>
    <row r="31" spans="1:19" s="2" customFormat="1" x14ac:dyDescent="0.25">
      <c r="A31" s="2">
        <v>2021</v>
      </c>
      <c r="B31" s="3">
        <v>44197</v>
      </c>
      <c r="C31" s="3">
        <v>44561</v>
      </c>
      <c r="D31" s="2">
        <v>3000</v>
      </c>
      <c r="E31" s="2" t="s">
        <v>64</v>
      </c>
      <c r="F31" s="2">
        <f>'[1]FL. DE EF.'!A272</f>
        <v>32201</v>
      </c>
      <c r="G31" s="2" t="str">
        <f>'[1]FL. DE EF.'!B272</f>
        <v>Arrendamiento de Edificios y Locales</v>
      </c>
      <c r="H31" s="4">
        <v>848093.76</v>
      </c>
      <c r="I31" s="4">
        <v>848093.76</v>
      </c>
      <c r="J31" s="4">
        <v>848093.76</v>
      </c>
      <c r="K31" s="4">
        <v>848093.76</v>
      </c>
      <c r="L31" s="4">
        <v>848093.76</v>
      </c>
      <c r="M31" s="4">
        <v>848093.76</v>
      </c>
      <c r="N31" s="2" t="s">
        <v>65</v>
      </c>
      <c r="O31" s="10" t="s">
        <v>73</v>
      </c>
      <c r="P31" s="2" t="s">
        <v>54</v>
      </c>
      <c r="Q31" s="3">
        <v>44561</v>
      </c>
      <c r="R31" s="3">
        <v>44561</v>
      </c>
      <c r="S31" s="2" t="s">
        <v>55</v>
      </c>
    </row>
    <row r="32" spans="1:19" s="2" customFormat="1" x14ac:dyDescent="0.25">
      <c r="A32" s="2">
        <v>2021</v>
      </c>
      <c r="B32" s="3">
        <v>44197</v>
      </c>
      <c r="C32" s="3">
        <v>44561</v>
      </c>
      <c r="D32" s="2">
        <v>3000</v>
      </c>
      <c r="E32" s="2" t="s">
        <v>64</v>
      </c>
      <c r="F32" s="2">
        <f>'[1]FL. DE EF.'!A276</f>
        <v>32304</v>
      </c>
      <c r="G32" s="2" t="str">
        <f>'[1]FL. DE EF.'!B276</f>
        <v>Arrendamiento de Equipo de Administración.</v>
      </c>
      <c r="H32" s="4">
        <v>9833.48</v>
      </c>
      <c r="I32" s="4">
        <v>11060.28</v>
      </c>
      <c r="J32" s="4">
        <v>11060.28</v>
      </c>
      <c r="K32" s="4">
        <v>11060.28</v>
      </c>
      <c r="L32" s="4">
        <v>11060.28</v>
      </c>
      <c r="M32" s="4">
        <v>11060.28</v>
      </c>
      <c r="N32" s="2" t="s">
        <v>71</v>
      </c>
      <c r="O32" s="10" t="s">
        <v>73</v>
      </c>
      <c r="P32" s="2" t="s">
        <v>54</v>
      </c>
      <c r="Q32" s="3">
        <v>44561</v>
      </c>
      <c r="R32" s="3">
        <v>44561</v>
      </c>
      <c r="S32" s="2" t="s">
        <v>55</v>
      </c>
    </row>
    <row r="33" spans="1:19" s="2" customFormat="1" x14ac:dyDescent="0.25">
      <c r="A33" s="2">
        <v>2021</v>
      </c>
      <c r="B33" s="3">
        <v>44197</v>
      </c>
      <c r="C33" s="3">
        <v>44561</v>
      </c>
      <c r="D33" s="2">
        <v>3000</v>
      </c>
      <c r="E33" s="2" t="s">
        <v>64</v>
      </c>
      <c r="F33" s="2">
        <v>34501</v>
      </c>
      <c r="G33" s="2" t="s">
        <v>72</v>
      </c>
      <c r="H33" s="4">
        <v>0</v>
      </c>
      <c r="I33" s="4">
        <v>24</v>
      </c>
      <c r="J33" s="4">
        <v>24</v>
      </c>
      <c r="K33" s="4">
        <v>24</v>
      </c>
      <c r="L33" s="4">
        <v>24</v>
      </c>
      <c r="M33" s="4">
        <v>24</v>
      </c>
      <c r="O33" s="10" t="s">
        <v>73</v>
      </c>
      <c r="P33" s="2" t="s">
        <v>54</v>
      </c>
      <c r="Q33" s="3">
        <v>44561</v>
      </c>
      <c r="R33" s="3">
        <v>44561</v>
      </c>
      <c r="S33" s="2" t="s">
        <v>55</v>
      </c>
    </row>
    <row r="34" spans="1:19" s="2" customFormat="1" x14ac:dyDescent="0.25">
      <c r="A34" s="2">
        <v>2021</v>
      </c>
      <c r="B34" s="3">
        <v>44197</v>
      </c>
      <c r="C34" s="3">
        <v>44561</v>
      </c>
      <c r="D34" s="2">
        <v>3000</v>
      </c>
      <c r="E34" s="2" t="s">
        <v>64</v>
      </c>
      <c r="F34" s="2">
        <v>36103</v>
      </c>
      <c r="G34" s="2" t="s">
        <v>57</v>
      </c>
      <c r="H34" s="4">
        <v>15000</v>
      </c>
      <c r="I34" s="4">
        <v>31131.58</v>
      </c>
      <c r="J34" s="4">
        <v>31131.58</v>
      </c>
      <c r="K34" s="4">
        <v>31131.58</v>
      </c>
      <c r="L34" s="4">
        <v>31131.58</v>
      </c>
      <c r="M34" s="4">
        <v>31131.58</v>
      </c>
      <c r="N34" s="2" t="s">
        <v>68</v>
      </c>
      <c r="O34" s="10" t="s">
        <v>73</v>
      </c>
      <c r="P34" s="2" t="s">
        <v>54</v>
      </c>
      <c r="Q34" s="3">
        <v>44561</v>
      </c>
      <c r="R34" s="3">
        <v>44561</v>
      </c>
      <c r="S34" s="2" t="s">
        <v>55</v>
      </c>
    </row>
    <row r="35" spans="1:19" s="2" customFormat="1" x14ac:dyDescent="0.25">
      <c r="A35" s="2">
        <v>2021</v>
      </c>
      <c r="B35" s="3">
        <v>44197</v>
      </c>
      <c r="C35" s="3">
        <v>44561</v>
      </c>
      <c r="D35" s="2">
        <v>3000</v>
      </c>
      <c r="E35" s="2" t="s">
        <v>64</v>
      </c>
      <c r="F35" s="2">
        <v>37111</v>
      </c>
      <c r="G35" s="2" t="s">
        <v>58</v>
      </c>
      <c r="H35" s="4">
        <v>20200.38</v>
      </c>
      <c r="I35" s="4">
        <v>2936.3</v>
      </c>
      <c r="J35" s="4">
        <v>2936.3</v>
      </c>
      <c r="K35" s="4">
        <v>2936.3</v>
      </c>
      <c r="L35" s="4">
        <v>2936.3</v>
      </c>
      <c r="M35" s="4">
        <v>2936.3</v>
      </c>
      <c r="N35" s="2" t="s">
        <v>68</v>
      </c>
      <c r="O35" s="10" t="s">
        <v>73</v>
      </c>
      <c r="P35" s="2" t="s">
        <v>54</v>
      </c>
      <c r="Q35" s="3">
        <v>44561</v>
      </c>
      <c r="R35" s="3">
        <v>44561</v>
      </c>
      <c r="S35" s="2" t="s">
        <v>55</v>
      </c>
    </row>
    <row r="36" spans="1:19" s="2" customFormat="1" x14ac:dyDescent="0.25">
      <c r="A36" s="2">
        <v>2021</v>
      </c>
      <c r="B36" s="3">
        <v>44197</v>
      </c>
      <c r="C36" s="3">
        <v>44561</v>
      </c>
      <c r="D36" s="2">
        <v>3000</v>
      </c>
      <c r="E36" s="2" t="s">
        <v>64</v>
      </c>
      <c r="F36" s="2">
        <v>37511</v>
      </c>
      <c r="G36" s="2" t="s">
        <v>59</v>
      </c>
      <c r="H36" s="4">
        <v>20000</v>
      </c>
      <c r="I36" s="4">
        <v>4634</v>
      </c>
      <c r="J36" s="4">
        <v>4634</v>
      </c>
      <c r="K36" s="4">
        <v>4634</v>
      </c>
      <c r="L36" s="4">
        <v>4634</v>
      </c>
      <c r="M36" s="4">
        <v>4634</v>
      </c>
      <c r="N36" s="2" t="s">
        <v>68</v>
      </c>
      <c r="O36" s="10" t="s">
        <v>73</v>
      </c>
      <c r="P36" s="2" t="s">
        <v>54</v>
      </c>
      <c r="Q36" s="3">
        <v>44561</v>
      </c>
      <c r="R36" s="3">
        <v>44561</v>
      </c>
      <c r="S36" s="2" t="s">
        <v>55</v>
      </c>
    </row>
    <row r="37" spans="1:19" s="2" customFormat="1" x14ac:dyDescent="0.25">
      <c r="A37" s="2">
        <v>2021</v>
      </c>
      <c r="B37" s="3">
        <v>44197</v>
      </c>
      <c r="C37" s="3">
        <v>44561</v>
      </c>
      <c r="D37" s="2">
        <v>3000</v>
      </c>
      <c r="E37" s="2" t="s">
        <v>64</v>
      </c>
      <c r="F37" s="2">
        <v>38301</v>
      </c>
      <c r="G37" s="2" t="s">
        <v>60</v>
      </c>
      <c r="H37" s="4">
        <v>42450</v>
      </c>
      <c r="I37" s="4">
        <v>42414</v>
      </c>
      <c r="J37" s="4">
        <v>42414</v>
      </c>
      <c r="K37" s="4">
        <v>42414</v>
      </c>
      <c r="L37" s="4">
        <v>42414</v>
      </c>
      <c r="M37" s="4">
        <v>42414</v>
      </c>
      <c r="N37" s="2" t="s">
        <v>65</v>
      </c>
      <c r="O37" s="10" t="s">
        <v>73</v>
      </c>
      <c r="P37" s="2" t="s">
        <v>54</v>
      </c>
      <c r="Q37" s="3">
        <v>44561</v>
      </c>
      <c r="R37" s="3">
        <v>44561</v>
      </c>
      <c r="S37" s="2" t="s">
        <v>55</v>
      </c>
    </row>
    <row r="38" spans="1:19" s="2" customFormat="1" x14ac:dyDescent="0.25">
      <c r="A38" s="2">
        <v>2021</v>
      </c>
      <c r="B38" s="3">
        <v>44197</v>
      </c>
      <c r="C38" s="3">
        <v>44561</v>
      </c>
      <c r="D38" s="2">
        <v>3000</v>
      </c>
      <c r="E38" s="2" t="s">
        <v>64</v>
      </c>
      <c r="F38" s="2">
        <f>'[1]FL. DE EF.'!A364</f>
        <v>39203</v>
      </c>
      <c r="G38" s="2" t="str">
        <f>'[1]FL. DE EF.'!B364</f>
        <v>Otras Contribuciones</v>
      </c>
      <c r="H38" s="4">
        <v>5545.98</v>
      </c>
      <c r="I38" s="4">
        <v>4946.79</v>
      </c>
      <c r="J38" s="4">
        <v>4946.79</v>
      </c>
      <c r="K38" s="4">
        <v>4946.79</v>
      </c>
      <c r="L38" s="4">
        <v>4946.79</v>
      </c>
      <c r="M38" s="4">
        <v>3545.99</v>
      </c>
      <c r="N38" s="2" t="s">
        <v>69</v>
      </c>
      <c r="O38" s="10" t="s">
        <v>73</v>
      </c>
      <c r="P38" s="2" t="s">
        <v>54</v>
      </c>
      <c r="Q38" s="3">
        <v>44561</v>
      </c>
      <c r="R38" s="3">
        <v>44561</v>
      </c>
      <c r="S38" s="2" t="s">
        <v>55</v>
      </c>
    </row>
    <row r="39" spans="1:19" s="2" customFormat="1" x14ac:dyDescent="0.25">
      <c r="A39" s="2">
        <v>2021</v>
      </c>
      <c r="B39" s="3">
        <v>44197</v>
      </c>
      <c r="C39" s="3">
        <v>44561</v>
      </c>
      <c r="D39" s="2">
        <v>3000</v>
      </c>
      <c r="E39" s="2" t="s">
        <v>64</v>
      </c>
      <c r="F39" s="2">
        <f>'[1]FL. DE EF.'!A373</f>
        <v>39801</v>
      </c>
      <c r="G39" s="2" t="str">
        <f>'[1]FL. DE EF.'!B373</f>
        <v>Impuesto Sobre Nóminas y Otros que se Deriven de una Relación Laboral.</v>
      </c>
      <c r="H39" s="4">
        <v>92433</v>
      </c>
      <c r="I39" s="4">
        <v>83491.320000000007</v>
      </c>
      <c r="J39" s="4">
        <v>83491.320000000007</v>
      </c>
      <c r="K39" s="4">
        <v>83491.320000000007</v>
      </c>
      <c r="L39" s="4">
        <v>83491.320000000007</v>
      </c>
      <c r="M39" s="4">
        <v>60144.61</v>
      </c>
      <c r="N39" s="2" t="s">
        <v>69</v>
      </c>
      <c r="O39" s="10" t="s">
        <v>73</v>
      </c>
      <c r="P39" s="2" t="s">
        <v>54</v>
      </c>
      <c r="Q39" s="3">
        <v>44561</v>
      </c>
      <c r="R39" s="3">
        <v>44561</v>
      </c>
      <c r="S39" s="2" t="s">
        <v>55</v>
      </c>
    </row>
    <row r="40" spans="1:19" s="2" customFormat="1" x14ac:dyDescent="0.25">
      <c r="A40" s="2">
        <v>2021</v>
      </c>
      <c r="B40" s="3">
        <v>44197</v>
      </c>
      <c r="C40" s="3">
        <v>44561</v>
      </c>
      <c r="D40" s="2">
        <v>4000</v>
      </c>
      <c r="E40" s="2" t="s">
        <v>61</v>
      </c>
      <c r="F40" s="2">
        <v>43909</v>
      </c>
      <c r="G40" s="2" t="s">
        <v>62</v>
      </c>
      <c r="H40" s="4">
        <v>0</v>
      </c>
      <c r="I40" s="4">
        <v>185358.66</v>
      </c>
      <c r="J40" s="4">
        <v>185358.66</v>
      </c>
      <c r="K40" s="4">
        <v>185358.66</v>
      </c>
      <c r="L40" s="4">
        <v>185358.66</v>
      </c>
      <c r="M40" s="4">
        <v>185358.66</v>
      </c>
      <c r="N40" s="2" t="s">
        <v>66</v>
      </c>
      <c r="O40" s="10" t="s">
        <v>73</v>
      </c>
      <c r="P40" s="2" t="s">
        <v>54</v>
      </c>
      <c r="Q40" s="3">
        <v>44561</v>
      </c>
      <c r="R40" s="3">
        <v>44561</v>
      </c>
      <c r="S40" s="2" t="s">
        <v>55</v>
      </c>
    </row>
    <row r="41" spans="1:19" s="2" customFormat="1" x14ac:dyDescent="0.25">
      <c r="B41" s="3"/>
      <c r="C41" s="3"/>
      <c r="H41" s="4"/>
      <c r="I41" s="4"/>
      <c r="J41" s="4"/>
      <c r="K41" s="4"/>
      <c r="L41" s="4"/>
      <c r="M41" s="4"/>
    </row>
    <row r="42" spans="1:19" s="2" customFormat="1" x14ac:dyDescent="0.25"/>
    <row r="43" spans="1:19" s="2" customFormat="1" x14ac:dyDescent="0.25"/>
    <row r="44" spans="1:19" s="2" customFormat="1" x14ac:dyDescent="0.25"/>
    <row r="45" spans="1:19" s="2" customFormat="1" x14ac:dyDescent="0.25"/>
  </sheetData>
  <mergeCells count="7">
    <mergeCell ref="A6:S6"/>
    <mergeCell ref="A2:C2"/>
    <mergeCell ref="D2:F2"/>
    <mergeCell ref="G2:I2"/>
    <mergeCell ref="A3:C3"/>
    <mergeCell ref="D3:F3"/>
    <mergeCell ref="G3:I3"/>
  </mergeCells>
  <hyperlinks>
    <hyperlink ref="O8" r:id="rId1"/>
    <hyperlink ref="O9:O40" r:id="rId2" display="http://www.sistemas.chiapas.gob.mx/TransparenciaV3/Descargas/DescargarArchivo/?idArchivo=135678&amp;tipoArchivo=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Jacome</cp:lastModifiedBy>
  <dcterms:created xsi:type="dcterms:W3CDTF">2021-03-26T18:22:14Z</dcterms:created>
  <dcterms:modified xsi:type="dcterms:W3CDTF">2022-02-18T18:02:00Z</dcterms:modified>
</cp:coreProperties>
</file>