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00" windowWidth="18615" windowHeight="11955" activeTab="1"/>
  </bookViews>
  <sheets>
    <sheet name="Reporte de Formatos" sheetId="1" r:id="rId1"/>
    <sheet name="Tabla_415474" sheetId="2" r:id="rId2"/>
  </sheets>
  <definedNames>
    <definedName name="_xlnm.Print_Area" localSheetId="0">'Reporte de Formatos'!$A$1:$I$8</definedName>
    <definedName name="_xlnm.Print_Area" localSheetId="1">Tabla_415474!$A$1:$I$23</definedName>
  </definedNames>
  <calcPr calcId="145621"/>
</workbook>
</file>

<file path=xl/calcChain.xml><?xml version="1.0" encoding="utf-8"?>
<calcChain xmlns="http://schemas.openxmlformats.org/spreadsheetml/2006/main">
  <c r="D4" i="2" l="1"/>
  <c r="E22" i="2"/>
  <c r="F22" i="2"/>
  <c r="G22" i="2"/>
  <c r="H22" i="2"/>
  <c r="I22" i="2"/>
  <c r="D22" i="2"/>
  <c r="E15" i="2"/>
  <c r="F15" i="2"/>
  <c r="G15" i="2"/>
  <c r="H15" i="2"/>
  <c r="I15" i="2"/>
  <c r="D15" i="2"/>
  <c r="E10" i="2"/>
  <c r="F10" i="2"/>
  <c r="G10" i="2"/>
  <c r="H10" i="2"/>
  <c r="I10" i="2"/>
  <c r="D10" i="2"/>
  <c r="I4" i="2" l="1"/>
  <c r="H4" i="2"/>
  <c r="G4" i="2"/>
  <c r="F4" i="2"/>
  <c r="E4" i="2"/>
</calcChain>
</file>

<file path=xl/sharedStrings.xml><?xml version="1.0" encoding="utf-8"?>
<sst xmlns="http://schemas.openxmlformats.org/spreadsheetml/2006/main" count="82" uniqueCount="73">
  <si>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</si>
  <si>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</si>
  <si>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</si>
  <si>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</si>
  <si>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</si>
  <si>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</si>
  <si>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</si>
  <si>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</si>
  <si>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</si>
  <si>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</si>
  <si>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</si>
  <si>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</si>
  <si>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</si>
  <si>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</si>
  <si>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</si>
  <si>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</si>
  <si>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</si>
  <si>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</si>
  <si>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</si>
  <si>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</si>
  <si>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</si>
  <si>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</si>
  <si>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</si>
  <si>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</si>
  <si>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</si>
  <si>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</si>
  <si>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</si>
  <si>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</si>
  <si>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</si>
  <si>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</si>
  <si>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</si>
  <si>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</si>
  <si>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</si>
  <si>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</si>
  <si>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</si>
  <si>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</si>
  <si>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</si>
  <si>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</si>
  <si>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</si>
  <si>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</si>
  <si>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</si>
  <si>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</si>
  <si>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</si>
  <si>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</si>
  <si>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</si>
  <si>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</si>
  <si>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</si>
  <si>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</si>
  <si>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</si>
  <si>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</si>
  <si>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</si>
  <si>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Remuneraciones al Personal de Carácter Permanente.</t>
  </si>
  <si>
    <t>Remuneraciones Adicionales y Especiales.</t>
  </si>
  <si>
    <t>Seguridad Social.</t>
  </si>
  <si>
    <t>Otras Prestaciones Sociales y Economicas.</t>
  </si>
  <si>
    <t>Pago de Estimulos a Servidores Publicos.</t>
  </si>
  <si>
    <t>servicios Generales.</t>
  </si>
  <si>
    <t>Otros Servicios Generales.</t>
  </si>
  <si>
    <t>Area de Recursos Financieros</t>
  </si>
  <si>
    <t>Materiales y Suministros.</t>
  </si>
  <si>
    <t>Materiales de Administración, Emisión de Documentos y Artículos Oficiales.</t>
  </si>
  <si>
    <t>Alimentos y Utensilios.</t>
  </si>
  <si>
    <t>Combustibles, Lubricantes y Aditivos.</t>
  </si>
  <si>
    <t>Herramientas, Refacciones y Accesorios Menores.</t>
  </si>
  <si>
    <t>Servicios de Arrendamiento.</t>
  </si>
  <si>
    <t>Servicios Profesionales, Científicos, Técnicos y Otros Servicios.</t>
  </si>
  <si>
    <t>Servicios Financieros, Bancarios y Comerciales.</t>
  </si>
  <si>
    <t>Servicios de Instalación, Reparación, Mantenimiento y Conservación.</t>
  </si>
  <si>
    <t>Servicios de Traslado y Viáticos.</t>
  </si>
  <si>
    <t>Transferencias, Asignaciones, Subsidios y Otras Ayudas.</t>
  </si>
  <si>
    <t>Subsidios y Subvenciones</t>
  </si>
  <si>
    <t>ESTADO ANALÍTICO DEL EJERCICIO DEL PRESUPUESTO DE EGRESOS CLASIFICACIÓN POR OBJETO DEL GASTO AL 31 DE MARZO DE 2020 (RP-1, RP-2, RP-3, RP-6)</t>
  </si>
  <si>
    <t>http://www.sistemas.chiapas.gob.mx/TransparenciaV3/Descargas/DescargarArchivo/?idArchivo=52519&amp;tipoArchivo=1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</si>
</sst>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8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4" fontId="0" fillId="0" borderId="1" xfId="0" applyNumberFormat="1" applyBorder="1"/>
    <xf numFmtId="4" fontId="4" fillId="0" borderId="1" xfId="0" applyNumberFormat="1" applyFont="1" applyBorder="1"/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horizontal="center"/>
    </xf>
    <xf numFmtId="0" fontId="0" fillId="0" borderId="2" xfId="0" applyFill="1" applyBorder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wrapText="1"/>
    </xf>
    <xf numFmtId="0" fontId="6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2519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D22" sqref="D22"/>
    </sheetView>
  </sheetViews>
  <sheetFormatPr baseColWidth="10" defaultColWidth="9.140625" defaultRowHeight="15" x14ac:dyDescent="0.25"/>
  <cols>
    <col min="1" max="1" width="8" bestFit="1" customWidth="1"/>
    <col min="2" max="2" width="23.42578125" customWidth="1"/>
    <col min="3" max="3" width="25.28515625" customWidth="1"/>
    <col min="4" max="4" width="50" customWidth="1"/>
    <col min="5" max="5" width="51.85546875" customWidth="1"/>
    <col min="6" max="6" width="40.42578125" customWidth="1"/>
    <col min="7" max="7" width="17.5703125" bestFit="1" customWidth="1"/>
    <col min="8" max="8" width="20" bestFit="1" customWidth="1"/>
    <col min="9" max="9" width="25.42578125" customWidth="1"/>
  </cols>
  <sheetData>
    <row r="1" spans="1:9" x14ac:dyDescent="0.25">
      <c r="A1">
        <v>47785</v>
      </c>
    </row>
    <row r="2" spans="1:9" x14ac:dyDescent="0.25">
      <c r="A2" s="20" t="s">
        <v>0</v>
      </c>
      <c r="B2" s="21"/>
      <c r="C2" s="21"/>
      <c r="D2" s="20" t="s">
        <v>1</v>
      </c>
      <c r="E2" s="21"/>
      <c r="F2" s="21"/>
      <c r="G2" s="20" t="s">
        <v>2</v>
      </c>
      <c r="H2" s="21"/>
      <c r="I2" s="21"/>
    </row>
    <row r="3" spans="1:9" x14ac:dyDescent="0.25">
      <c r="A3" s="22" t="s">
        <v>3</v>
      </c>
      <c r="B3" s="21"/>
      <c r="C3" s="21"/>
      <c r="D3" s="22" t="s">
        <v>4</v>
      </c>
      <c r="E3" s="21"/>
      <c r="F3" s="21"/>
      <c r="G3" s="22" t="s">
        <v>5</v>
      </c>
      <c r="H3" s="21"/>
      <c r="I3" s="21"/>
    </row>
    <row r="4" spans="1:9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7</v>
      </c>
      <c r="H4" t="s">
        <v>11</v>
      </c>
      <c r="I4" t="s">
        <v>12</v>
      </c>
    </row>
    <row r="5" spans="1:9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0" t="s">
        <v>22</v>
      </c>
      <c r="B6" s="21"/>
      <c r="C6" s="21"/>
      <c r="D6" s="21"/>
      <c r="E6" s="21"/>
      <c r="F6" s="21"/>
      <c r="G6" s="21"/>
      <c r="H6" s="21"/>
      <c r="I6" s="21"/>
    </row>
    <row r="7" spans="1:9" ht="49.5" customHeight="1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ht="68.25" x14ac:dyDescent="0.25">
      <c r="A8" s="15">
        <v>2020</v>
      </c>
      <c r="B8" s="16">
        <v>43831</v>
      </c>
      <c r="C8" s="16">
        <v>43921</v>
      </c>
      <c r="D8" s="17">
        <v>1</v>
      </c>
      <c r="E8" s="19" t="s">
        <v>72</v>
      </c>
      <c r="F8" s="15" t="s">
        <v>58</v>
      </c>
      <c r="G8" s="16">
        <v>43921</v>
      </c>
      <c r="H8" s="16">
        <v>43921</v>
      </c>
      <c r="I8" s="18" t="s">
        <v>71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B27" sqref="B2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4.5703125" customWidth="1"/>
    <col min="9" max="9" width="13.85546875" bestFit="1" customWidth="1"/>
  </cols>
  <sheetData>
    <row r="1" spans="1:9" x14ac:dyDescent="0.25">
      <c r="B1" t="s">
        <v>10</v>
      </c>
      <c r="C1" t="s">
        <v>10</v>
      </c>
      <c r="D1" t="s">
        <v>32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</row>
    <row r="2" spans="1:9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</row>
    <row r="3" spans="1:9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  <c r="H3" s="1" t="s">
        <v>48</v>
      </c>
      <c r="I3" s="1" t="s">
        <v>49</v>
      </c>
    </row>
    <row r="4" spans="1:9" ht="15.75" x14ac:dyDescent="0.25">
      <c r="A4" s="3">
        <v>1</v>
      </c>
      <c r="B4" s="4">
        <v>1000</v>
      </c>
      <c r="C4" s="5" t="s">
        <v>50</v>
      </c>
      <c r="D4" s="7">
        <f>SUM(D5:D9)</f>
        <v>16903336.419999998</v>
      </c>
      <c r="E4" s="7">
        <f>SUM(E5:E9)</f>
        <v>5172159.03</v>
      </c>
      <c r="F4" s="7">
        <f t="shared" ref="F4:I4" si="0">SUM(F5:F9)</f>
        <v>22075495.449999999</v>
      </c>
      <c r="G4" s="7">
        <f t="shared" si="0"/>
        <v>3892681.66</v>
      </c>
      <c r="H4" s="7">
        <f t="shared" si="0"/>
        <v>3892681.66</v>
      </c>
      <c r="I4" s="7">
        <f t="shared" si="0"/>
        <v>18182813.790000003</v>
      </c>
    </row>
    <row r="5" spans="1:9" x14ac:dyDescent="0.25">
      <c r="A5" s="3">
        <v>1</v>
      </c>
      <c r="B5" s="8">
        <v>1100</v>
      </c>
      <c r="C5" s="3" t="s">
        <v>51</v>
      </c>
      <c r="D5" s="6">
        <v>6646566.2599999998</v>
      </c>
      <c r="E5" s="6">
        <v>2078146.22</v>
      </c>
      <c r="F5" s="6">
        <v>8724712.4800000004</v>
      </c>
      <c r="G5" s="6">
        <v>1877794.92</v>
      </c>
      <c r="H5" s="6">
        <v>1877794.92</v>
      </c>
      <c r="I5" s="6">
        <v>6846917.5599999996</v>
      </c>
    </row>
    <row r="6" spans="1:9" x14ac:dyDescent="0.25">
      <c r="A6" s="3">
        <v>1</v>
      </c>
      <c r="B6" s="8">
        <v>1300</v>
      </c>
      <c r="C6" s="3" t="s">
        <v>52</v>
      </c>
      <c r="D6" s="6">
        <v>7096774.8700000001</v>
      </c>
      <c r="E6" s="6">
        <v>2491561.7000000002</v>
      </c>
      <c r="F6" s="6">
        <v>9588336.5700000003</v>
      </c>
      <c r="G6" s="6">
        <v>1390923.62</v>
      </c>
      <c r="H6" s="6">
        <v>1390923.62</v>
      </c>
      <c r="I6" s="6">
        <v>8197412.9500000002</v>
      </c>
    </row>
    <row r="7" spans="1:9" x14ac:dyDescent="0.25">
      <c r="A7" s="3">
        <v>1</v>
      </c>
      <c r="B7" s="8">
        <v>1400</v>
      </c>
      <c r="C7" s="3" t="s">
        <v>53</v>
      </c>
      <c r="D7" s="6">
        <v>1054302.82</v>
      </c>
      <c r="E7" s="6">
        <v>184916.11</v>
      </c>
      <c r="F7" s="6">
        <v>1239218.93</v>
      </c>
      <c r="G7" s="6">
        <v>159573.29</v>
      </c>
      <c r="H7" s="6">
        <v>159573.29</v>
      </c>
      <c r="I7" s="6">
        <v>1079645.6399999999</v>
      </c>
    </row>
    <row r="8" spans="1:9" x14ac:dyDescent="0.25">
      <c r="A8" s="3">
        <v>1</v>
      </c>
      <c r="B8" s="8">
        <v>1500</v>
      </c>
      <c r="C8" s="3" t="s">
        <v>54</v>
      </c>
      <c r="D8" s="6">
        <v>1359528</v>
      </c>
      <c r="E8" s="6">
        <v>283235</v>
      </c>
      <c r="F8" s="6">
        <v>1642763</v>
      </c>
      <c r="G8" s="6">
        <v>361930.46</v>
      </c>
      <c r="H8" s="6">
        <v>361930.46</v>
      </c>
      <c r="I8" s="6">
        <v>1280832.54</v>
      </c>
    </row>
    <row r="9" spans="1:9" x14ac:dyDescent="0.25">
      <c r="A9" s="3">
        <v>1</v>
      </c>
      <c r="B9" s="8">
        <v>1700</v>
      </c>
      <c r="C9" s="3" t="s">
        <v>55</v>
      </c>
      <c r="D9" s="6">
        <v>746164.47</v>
      </c>
      <c r="E9" s="6">
        <v>134300</v>
      </c>
      <c r="F9" s="6">
        <v>880464.47</v>
      </c>
      <c r="G9" s="6">
        <v>102459.37</v>
      </c>
      <c r="H9" s="6">
        <v>102459.37</v>
      </c>
      <c r="I9" s="6">
        <v>778005.1</v>
      </c>
    </row>
    <row r="10" spans="1:9" s="11" customFormat="1" x14ac:dyDescent="0.25">
      <c r="A10" s="3">
        <v>1</v>
      </c>
      <c r="B10" s="9">
        <v>2000</v>
      </c>
      <c r="C10" s="10" t="s">
        <v>59</v>
      </c>
      <c r="D10" s="7">
        <f>SUM(D11:D14)</f>
        <v>1227843.44</v>
      </c>
      <c r="E10" s="7">
        <f t="shared" ref="E10:I10" si="1">SUM(E11:E14)</f>
        <v>-51152.880000000005</v>
      </c>
      <c r="F10" s="7">
        <f t="shared" si="1"/>
        <v>1176690.56</v>
      </c>
      <c r="G10" s="7">
        <f t="shared" si="1"/>
        <v>120621.95</v>
      </c>
      <c r="H10" s="7">
        <f t="shared" si="1"/>
        <v>120621.95</v>
      </c>
      <c r="I10" s="7">
        <f t="shared" si="1"/>
        <v>1056068.6100000001</v>
      </c>
    </row>
    <row r="11" spans="1:9" s="11" customFormat="1" ht="30" x14ac:dyDescent="0.25">
      <c r="A11" s="3">
        <v>1</v>
      </c>
      <c r="B11" s="8">
        <v>2100</v>
      </c>
      <c r="C11" s="12" t="s">
        <v>60</v>
      </c>
      <c r="D11" s="6">
        <v>721003.23</v>
      </c>
      <c r="E11" s="6">
        <v>-67918.52</v>
      </c>
      <c r="F11" s="6">
        <v>653084.71</v>
      </c>
      <c r="G11" s="6">
        <v>65545.87</v>
      </c>
      <c r="H11" s="6">
        <v>65545.87</v>
      </c>
      <c r="I11" s="6">
        <v>587538.84</v>
      </c>
    </row>
    <row r="12" spans="1:9" s="11" customFormat="1" x14ac:dyDescent="0.25">
      <c r="A12" s="3">
        <v>1</v>
      </c>
      <c r="B12" s="8">
        <v>2200</v>
      </c>
      <c r="C12" s="3" t="s">
        <v>61</v>
      </c>
      <c r="D12" s="6">
        <v>361984.61</v>
      </c>
      <c r="E12" s="6">
        <v>12593.64</v>
      </c>
      <c r="F12" s="6">
        <v>374578.25</v>
      </c>
      <c r="G12" s="6">
        <v>15295.05</v>
      </c>
      <c r="H12" s="6">
        <v>15295.05</v>
      </c>
      <c r="I12" s="6">
        <v>359283.20000000001</v>
      </c>
    </row>
    <row r="13" spans="1:9" s="11" customFormat="1" x14ac:dyDescent="0.25">
      <c r="A13" s="3">
        <v>1</v>
      </c>
      <c r="B13" s="8">
        <v>2600</v>
      </c>
      <c r="C13" s="3" t="s">
        <v>62</v>
      </c>
      <c r="D13" s="6">
        <v>111562</v>
      </c>
      <c r="E13" s="6">
        <v>4172</v>
      </c>
      <c r="F13" s="6">
        <v>115734</v>
      </c>
      <c r="G13" s="6">
        <v>31234.02</v>
      </c>
      <c r="H13" s="6">
        <v>31234.02</v>
      </c>
      <c r="I13" s="6">
        <v>84499.98</v>
      </c>
    </row>
    <row r="14" spans="1:9" s="11" customFormat="1" x14ac:dyDescent="0.25">
      <c r="A14" s="3">
        <v>1</v>
      </c>
      <c r="B14" s="8">
        <v>2900</v>
      </c>
      <c r="C14" s="3" t="s">
        <v>63</v>
      </c>
      <c r="D14" s="6">
        <v>33293.599999999999</v>
      </c>
      <c r="E14" s="6">
        <v>0</v>
      </c>
      <c r="F14" s="6">
        <v>33293.599999999999</v>
      </c>
      <c r="G14" s="6">
        <v>8547.01</v>
      </c>
      <c r="H14" s="6">
        <v>8547.01</v>
      </c>
      <c r="I14" s="6">
        <v>24746.59</v>
      </c>
    </row>
    <row r="15" spans="1:9" s="11" customFormat="1" x14ac:dyDescent="0.25">
      <c r="A15" s="3">
        <v>1</v>
      </c>
      <c r="B15" s="9">
        <v>3000</v>
      </c>
      <c r="C15" s="10" t="s">
        <v>56</v>
      </c>
      <c r="D15" s="7">
        <f>SUM(D16:D21)</f>
        <v>2919265.4199999995</v>
      </c>
      <c r="E15" s="7">
        <f t="shared" ref="E15:I15" si="2">SUM(E16:E21)</f>
        <v>151093.19</v>
      </c>
      <c r="F15" s="7">
        <f t="shared" si="2"/>
        <v>3070358.6099999994</v>
      </c>
      <c r="G15" s="7">
        <f t="shared" si="2"/>
        <v>635855.54</v>
      </c>
      <c r="H15" s="7">
        <f t="shared" si="2"/>
        <v>635836.46</v>
      </c>
      <c r="I15" s="7">
        <f t="shared" si="2"/>
        <v>2434503.0700000003</v>
      </c>
    </row>
    <row r="16" spans="1:9" x14ac:dyDescent="0.25">
      <c r="A16" s="3">
        <v>1</v>
      </c>
      <c r="B16" s="13">
        <v>3200</v>
      </c>
      <c r="C16" s="3" t="s">
        <v>64</v>
      </c>
      <c r="D16" s="6">
        <v>2420409</v>
      </c>
      <c r="E16" s="6">
        <v>50324.88</v>
      </c>
      <c r="F16" s="6">
        <v>2470733.88</v>
      </c>
      <c r="G16" s="6">
        <v>574940.01</v>
      </c>
      <c r="H16" s="6">
        <v>574940.01</v>
      </c>
      <c r="I16" s="6">
        <v>1895793.87</v>
      </c>
    </row>
    <row r="17" spans="1:9" s="11" customFormat="1" ht="30" x14ac:dyDescent="0.25">
      <c r="A17" s="3">
        <v>1</v>
      </c>
      <c r="B17" s="13">
        <v>3300</v>
      </c>
      <c r="C17" s="12" t="s">
        <v>65</v>
      </c>
      <c r="D17" s="6">
        <v>9120</v>
      </c>
      <c r="E17" s="3">
        <v>0</v>
      </c>
      <c r="F17" s="6">
        <v>9120</v>
      </c>
      <c r="G17" s="3">
        <v>0</v>
      </c>
      <c r="H17" s="3">
        <v>0</v>
      </c>
      <c r="I17" s="6">
        <v>9120</v>
      </c>
    </row>
    <row r="18" spans="1:9" s="11" customFormat="1" x14ac:dyDescent="0.25">
      <c r="A18" s="3">
        <v>1</v>
      </c>
      <c r="B18" s="13">
        <v>3400</v>
      </c>
      <c r="C18" s="3" t="s">
        <v>66</v>
      </c>
      <c r="D18" s="6">
        <v>5600</v>
      </c>
      <c r="E18" s="3">
        <v>0</v>
      </c>
      <c r="F18" s="6">
        <v>5600</v>
      </c>
      <c r="G18" s="6">
        <v>5600</v>
      </c>
      <c r="H18" s="6">
        <v>5600</v>
      </c>
      <c r="I18" s="3">
        <v>0</v>
      </c>
    </row>
    <row r="19" spans="1:9" s="11" customFormat="1" x14ac:dyDescent="0.25">
      <c r="A19" s="3">
        <v>1</v>
      </c>
      <c r="B19" s="13">
        <v>3500</v>
      </c>
      <c r="C19" s="3" t="s">
        <v>67</v>
      </c>
      <c r="D19" s="6">
        <v>37223.51</v>
      </c>
      <c r="E19" s="3">
        <v>0</v>
      </c>
      <c r="F19" s="6">
        <v>37223.51</v>
      </c>
      <c r="G19" s="6">
        <v>2033.66</v>
      </c>
      <c r="H19" s="6">
        <v>2014.58</v>
      </c>
      <c r="I19" s="6">
        <v>35189.85</v>
      </c>
    </row>
    <row r="20" spans="1:9" s="11" customFormat="1" x14ac:dyDescent="0.25">
      <c r="A20" s="3">
        <v>1</v>
      </c>
      <c r="B20" s="13">
        <v>3700</v>
      </c>
      <c r="C20" s="3" t="s">
        <v>68</v>
      </c>
      <c r="D20" s="6">
        <v>128292.55</v>
      </c>
      <c r="E20" s="3">
        <v>0</v>
      </c>
      <c r="F20" s="6">
        <v>128292.55</v>
      </c>
      <c r="G20" s="6">
        <v>5077</v>
      </c>
      <c r="H20" s="6">
        <v>5077</v>
      </c>
      <c r="I20" s="6">
        <v>123215.55</v>
      </c>
    </row>
    <row r="21" spans="1:9" x14ac:dyDescent="0.25">
      <c r="A21" s="3">
        <v>1</v>
      </c>
      <c r="B21" s="8">
        <v>3900</v>
      </c>
      <c r="C21" s="3" t="s">
        <v>57</v>
      </c>
      <c r="D21" s="6">
        <v>318620.36</v>
      </c>
      <c r="E21" s="6">
        <v>100768.31</v>
      </c>
      <c r="F21" s="6">
        <v>419388.67</v>
      </c>
      <c r="G21" s="6">
        <v>48204.87</v>
      </c>
      <c r="H21" s="6">
        <v>48204.87</v>
      </c>
      <c r="I21" s="6">
        <v>371183.8</v>
      </c>
    </row>
    <row r="22" spans="1:9" x14ac:dyDescent="0.25">
      <c r="A22" s="14">
        <v>1</v>
      </c>
      <c r="B22" s="13">
        <v>4000</v>
      </c>
      <c r="C22" s="10" t="s">
        <v>69</v>
      </c>
      <c r="D22" s="10">
        <f>SUM(D23)</f>
        <v>0</v>
      </c>
      <c r="E22" s="10">
        <f t="shared" ref="E22:I22" si="3">SUM(E23)</f>
        <v>9810.7900000000009</v>
      </c>
      <c r="F22" s="10">
        <f t="shared" si="3"/>
        <v>9810.7900000000009</v>
      </c>
      <c r="G22" s="10">
        <f t="shared" si="3"/>
        <v>8960.5499999999993</v>
      </c>
      <c r="H22" s="10">
        <f t="shared" si="3"/>
        <v>8960.5499999999993</v>
      </c>
      <c r="I22" s="10">
        <f t="shared" si="3"/>
        <v>850.24</v>
      </c>
    </row>
    <row r="23" spans="1:9" x14ac:dyDescent="0.25">
      <c r="A23" s="14">
        <v>1</v>
      </c>
      <c r="B23" s="13">
        <v>4300</v>
      </c>
      <c r="C23" s="3" t="s">
        <v>70</v>
      </c>
      <c r="D23" s="3">
        <v>0</v>
      </c>
      <c r="E23" s="6">
        <v>9810.7900000000009</v>
      </c>
      <c r="F23" s="6">
        <v>9810.7900000000009</v>
      </c>
      <c r="G23" s="6">
        <v>8960.5499999999993</v>
      </c>
      <c r="H23" s="6">
        <v>8960.5499999999993</v>
      </c>
      <c r="I23" s="3">
        <v>850.24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Tabla_415474</vt:lpstr>
      <vt:lpstr>'Reporte de Formatos'!Área_de_impresión</vt:lpstr>
      <vt:lpstr>Tabla_415474!Área_de_impresión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2019-08-02T20:50:51Z</dcterms:created>
  <dcterms:modified xsi:type="dcterms:W3CDTF">2020-06-19T17:30:38Z</dcterms:modified>
</cp:coreProperties>
</file>