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17400" windowHeight="11160" firstSheet="7" activeTab="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3023" sheetId="7" r:id="rId7"/>
    <sheet name="Hidden_1_Tabla_413023" sheetId="8" r:id="rId8"/>
    <sheet name="Tabla_413025" sheetId="9" r:id="rId9"/>
    <sheet name="Hidden_1_Tabla_413025" sheetId="10" r:id="rId10"/>
    <sheet name="Tabla_413067" sheetId="11" r:id="rId11"/>
  </sheets>
  <definedNames>
    <definedName name="Hidden_1_Tabla_4130233">Hidden_1_Tabla_413023!$A$1:$A$3</definedName>
    <definedName name="Hidden_1_Tabla_4130255">Hidden_1_Tabla_413025!$A$1:$A$4</definedName>
    <definedName name="Hidden_13">Hidden_1!$A$1:$A$5</definedName>
    <definedName name="Hidden_25">Hidden_2!$A$1:$A$2</definedName>
    <definedName name="Hidden_310">Hidden_3!$A$1:$A$2</definedName>
    <definedName name="Hidden_438">Hidden_4!$A$1:$A$2</definedName>
    <definedName name="Hidden_540">Hidden_5!$A$1:$A$2</definedName>
  </definedNames>
  <calcPr calcId="124519"/>
</workbook>
</file>

<file path=xl/calcChain.xml><?xml version="1.0" encoding="utf-8"?>
<calcChain xmlns="http://schemas.openxmlformats.org/spreadsheetml/2006/main">
  <c r="T24" i="1"/>
  <c r="R24"/>
  <c r="R8"/>
  <c r="R25" l="1"/>
  <c r="R23" l="1"/>
  <c r="R16"/>
</calcChain>
</file>

<file path=xl/sharedStrings.xml><?xml version="1.0" encoding="utf-8"?>
<sst xmlns="http://schemas.openxmlformats.org/spreadsheetml/2006/main" count="1012" uniqueCount="306">
  <si>
    <t>47653</t>
  </si>
  <si>
    <t>TÍTULO</t>
  </si>
  <si>
    <t>NOMBRE CORTO</t>
  </si>
  <si>
    <t>DESCRIPCIÓN</t>
  </si>
  <si>
    <t>Subsidios, estímulos y apoyos_Programas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</si>
  <si>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</si>
  <si>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</si>
  <si>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</si>
  <si>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</si>
  <si>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</si>
  <si>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</si>
  <si>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</si>
  <si>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</si>
  <si>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</si>
  <si>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</si>
  <si>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</si>
  <si>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</si>
  <si>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</si>
  <si>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</si>
  <si>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</si>
  <si>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413066</t>
  </si>
  <si>
    <t>413029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</si>
  <si>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</si>
  <si>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</si>
  <si>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</si>
  <si>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</si>
  <si>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</si>
  <si>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</si>
  <si>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</si>
  <si>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</si>
  <si>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</si>
  <si>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</si>
  <si>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</si>
  <si>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</si>
  <si>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</si>
  <si>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</si>
  <si>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</si>
  <si>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</si>
  <si>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</si>
  <si>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</si>
  <si>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</si>
  <si>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</si>
  <si>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</si>
  <si>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</si>
  <si>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</si>
  <si>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</si>
  <si>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</si>
  <si>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</si>
  <si>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</si>
  <si>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</si>
  <si>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</si>
  <si>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</si>
  <si>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</si>
  <si>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</si>
  <si>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</si>
  <si>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</si>
  <si>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</si>
  <si>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</si>
  <si>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</si>
  <si>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</si>
  <si>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</si>
  <si>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</si>
  <si>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</si>
  <si>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</si>
  <si>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</si>
  <si>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</si>
  <si>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</si>
  <si>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</si>
  <si>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</si>
  <si>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</si>
  <si>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</si>
  <si>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</si>
  <si>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</si>
  <si>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</si>
  <si>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</si>
  <si>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</si>
  <si>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</si>
  <si>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</si>
  <si>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</si>
  <si>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</si>
  <si>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</si>
  <si>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</si>
  <si>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</si>
  <si>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</si>
  <si>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</si>
  <si>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</si>
  <si>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</si>
  <si>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</si>
  <si>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</si>
  <si>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</si>
  <si>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</si>
  <si>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</si>
  <si>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</si>
  <si>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</si>
  <si>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</si>
  <si>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</si>
  <si>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</si>
  <si>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</si>
  <si>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</si>
  <si>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</si>
  <si>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</si>
  <si>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</si>
  <si>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</si>
  <si>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</si>
  <si>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</si>
  <si>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</si>
  <si>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</si>
  <si>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</si>
  <si>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</si>
  <si>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</si>
  <si>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Área(s) responsable(s) que genera(n), posee(n), publica(n) y actualizan la información</t>
  </si>
  <si>
    <t>Fecha de validación</t>
  </si>
  <si>
    <t>Fecha de actualización</t>
  </si>
  <si>
    <t>Nota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</si>
  <si>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</si>
  <si>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</si>
  <si>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</si>
  <si>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</si>
  <si>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</si>
  <si>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</si>
  <si>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</si>
  <si>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</si>
  <si>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</si>
  <si>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</si>
  <si>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</si>
  <si>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</si>
  <si>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</si>
  <si>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</si>
  <si>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</si>
  <si>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</si>
  <si>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</si>
  <si>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</si>
  <si>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</si>
  <si>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</si>
  <si>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</si>
  <si>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</si>
  <si>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</si>
  <si>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</si>
  <si>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</si>
  <si>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</si>
  <si>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</si>
  <si>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</si>
  <si>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</si>
  <si>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</si>
  <si>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</si>
  <si>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</si>
  <si>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</si>
  <si>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</si>
  <si>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</si>
  <si>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</si>
  <si>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</si>
  <si>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</si>
  <si>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</si>
  <si>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</si>
  <si>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</si>
  <si>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</si>
  <si>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</si>
  <si>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</si>
  <si>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</si>
  <si>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</si>
  <si>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Pensiones, Becas a los afectados del Ejido Miguel Hidalgo del municipio de la Trinitaria.</t>
  </si>
  <si>
    <t>Pensiones para la familia afectada por el conflicto social del municipio de Chicomuselo.</t>
  </si>
  <si>
    <t>Pensiones, Becas e Indemnizaciones a consortes e hijos de los fallecidos en cascadas de Agua Azul de Tumbalá.</t>
  </si>
  <si>
    <t>Pensiones, Becas e Indemnizaciones a Consortes e Hijos de los Fallecidos del municipio de Venustiano Carranza</t>
  </si>
  <si>
    <t>Pensiones y Becas a Consortes e Hijos Afectados por la Tormenta Mathew</t>
  </si>
  <si>
    <t>Pensiones, Becas e Indemnizaciones a Consortes e Hijos Afectados por el Conflicto Social en Multajiltic</t>
  </si>
  <si>
    <t>Pensión y becas a cónyuge e hijos del fallecido en el tramo carretero La Trinitaria-Lagos de Montebello</t>
  </si>
  <si>
    <t>Pensión y becas a hijos del desaparecido por daño emergente en el municipio de Simojovel, según acuerdo de solución amistosa</t>
  </si>
  <si>
    <t>Pensión a madre del fallecido en la comunidad de Bachajón del municipio de Chilón</t>
  </si>
  <si>
    <t>Pensión y Becas a los Deudos de los Fallecidos, en el accidente automovilístico ocurrido en el tramo carretero  Tapachula- Talismán</t>
  </si>
  <si>
    <t>Pensiones y becas a hijos de los fallecidos, en la comunidad de Nachig del municipio de Zinacantán</t>
  </si>
  <si>
    <t>Pensión y becas a cónyugue supérstite y descendientes consanguineas en primer grado de Jorge Antonio Cuesy Serrano</t>
  </si>
  <si>
    <t>Pensión y beca al menor Sebastían Pérez Sánchez, afectado por las precipitaciones pluviales en Chiapas</t>
  </si>
  <si>
    <t>Pensión y Beca a Familiares del finado Manuel Gómez Gutiérrez del ejido Guadalupe Victoria del municipio de Ocosingo</t>
  </si>
  <si>
    <t>Pensiones y Becas a Familiares del finado Francisco Girón Luna residentes de la comunidad Cruz Pilar del municipio de Tenejapa</t>
  </si>
  <si>
    <t>Pensión a la C. Manuela Molina Coello, de la colonia Jericó del municipio de Villacorzo</t>
  </si>
  <si>
    <t>Pensión a los beneficiarios de los fallecidos a causa del sismo del 2017.</t>
  </si>
  <si>
    <t>Pensión a la ciudadana Ofelia Sánchez Gómez, madre del extinto Mario leonel gómez sánchez</t>
  </si>
  <si>
    <t>Lic. Rodolfo Moguel Palacios</t>
  </si>
  <si>
    <t>Dirección de Atención y Concertación Social</t>
  </si>
  <si>
    <t>Decreto</t>
  </si>
  <si>
    <t>Publicación</t>
  </si>
  <si>
    <t>http://www.sistemas.chiapas.gob.mx/TransparenciaV3/Descargas/DescargarArchivo/?idArchivo=55446&amp;tipoArchivo=1</t>
  </si>
  <si>
    <t>http://www.sistemas.chiapas.gob.mx/TransparenciaV3/Descargas/DescargarArchivo/?idArchivo=55440&amp;tipoArchivo=1</t>
  </si>
  <si>
    <t>http://www.sistemas.chiapas.gob.mx/TransparenciaV3/Descargas/DescargarArchivo/?idArchivo=55448&amp;tipoArchivo=1</t>
  </si>
  <si>
    <t>http://www.sistemas.chiapas.gob.mx/TransparenciaV3/Descargas/DescargarArchivo/?idArchivo=55449&amp;tipoArchivo=1</t>
  </si>
  <si>
    <t>http://www.sistemas.chiapas.gob.mx/TransparenciaV3/Descargas/DescargarArchivo/?idArchivo=55439&amp;tipoArchivo=1</t>
  </si>
  <si>
    <t>http://www.sistemas.chiapas.gob.mx/TransparenciaV3/Descargas/DescargarArchivo/?idArchivo=55441&amp;tipoArchivo=1</t>
  </si>
  <si>
    <t>http://www.sistemas.chiapas.gob.mx/TransparenciaV3/Descargas/DescargarArchivo/?idArchivo=55437&amp;tipoArchivo=1</t>
  </si>
  <si>
    <t>http://www.sistemas.chiapas.gob.mx/TransparenciaV3/Descargas/DescargarArchivo/?idArchivo=55444&amp;tipoArchivo=1</t>
  </si>
  <si>
    <t>http://www.sistemas.chiapas.gob.mx/TransparenciaV3/Descargas/DescargarArchivo/?idArchivo=55445&amp;tipoArchivo=1</t>
  </si>
  <si>
    <t>http://www.sistemas.chiapas.gob.mx/TransparenciaV3/Descargas/DescargarArchivo/?idArchivo=55383&amp;tipoArchivo=1</t>
  </si>
  <si>
    <t>http://www.sistemas.chiapas.gob.mx/TransparenciaV3/Descargas/DescargarArchivo/?idArchivo=55438&amp;tipoArchivo=1</t>
  </si>
  <si>
    <t>http://www.sistemas.chiapas.gob.mx/TransparenciaV3/Descargas/DescargarArchivo/?idArchivo=55443&amp;tipoArchivo=1</t>
  </si>
  <si>
    <t>http://www.sistemas.chiapas.gob.mx/TransparenciaV3/Descargas/DescargarArchivo/?idArchivo=55442&amp;tipoArchivo=1</t>
  </si>
  <si>
    <t>http://www.sistemas.chiapas.gob.mx/TransparenciaV3/Descargas/DescargarArchivo/?idArchivo=55451&amp;tipoArchivo=1</t>
  </si>
  <si>
    <t>http://www.sistemas.chiapas.gob.mx/TransparenciaV3/Descargas/DescargarArchivo/?idArchivo=55452&amp;tipoArchivo=1</t>
  </si>
  <si>
    <t>http://www.sistemas.chiapas.gob.mx/TransparenciaV3/Descargas/DescargarArchivo/?idArchivo=55421&amp;tipoArchivo=1</t>
  </si>
  <si>
    <t>http://www.sistemas.chiapas.gob.mx/TransparenciaV3/Descargas/DescargarArchivo/?idArchivo=55381&amp;tipoArchivo=1</t>
  </si>
  <si>
    <t>http://www.sistemas.chiapas.gob.mx/TransparenciaV3/Descargas/DescargarArchivo/?idArchivo=55382&amp;tipoArchivo=1</t>
  </si>
  <si>
    <t>No considerado para este proyecto</t>
  </si>
  <si>
    <t>En base al decreto y al Indice de precios al consumidor emitido por BANXICO</t>
  </si>
  <si>
    <t>En base al decreto y al salario minímo vigente</t>
  </si>
  <si>
    <t>En base al decreto</t>
  </si>
  <si>
    <t>http://www.sistemas.chiapas.gob.mx/TransparenciaV3/Descargas/DescargarArchivo/?idArchivo=56821&amp;tipoArchivo=1</t>
  </si>
  <si>
    <t>En base a decreto publicado en el Diario Oficial de la Federación</t>
  </si>
  <si>
    <t>Este tipo de proyectos solo es para las personas que aparecen en el decreto</t>
  </si>
  <si>
    <t>Pensión 15,000</t>
  </si>
  <si>
    <t>Pensión 5,000/ Beca 250</t>
  </si>
  <si>
    <t>Pensión 10000/ Beca 240</t>
  </si>
  <si>
    <t>Pensión 18,097.32/ Beca 350</t>
  </si>
  <si>
    <t>Pensión 18,097.32</t>
  </si>
  <si>
    <t>Pensión 18,097.32/ Beca 750</t>
  </si>
  <si>
    <t>Pensión 18,097.32/ Beca 240</t>
  </si>
  <si>
    <t>Beca 9389.36</t>
  </si>
  <si>
    <t>Pensión 9364.72</t>
  </si>
  <si>
    <t>Pensión 50000</t>
  </si>
  <si>
    <t>Pensión 30,000</t>
  </si>
  <si>
    <t>Pensión 10000/ Beca 250</t>
  </si>
  <si>
    <t>Pensión 10,000/ Beca 920</t>
  </si>
  <si>
    <t>Pensión 18,097.32/ Beca 250</t>
  </si>
  <si>
    <t>No se cuenta con un procedimiento de queja por que no se encuentra considerado en el proyecto</t>
  </si>
  <si>
    <t>No se cuenta con ningún mecanismo, debido a que no esta considerado en el proyecto</t>
  </si>
  <si>
    <t>No esta considerado en esta acción</t>
  </si>
  <si>
    <t>No se encuentra considerado</t>
  </si>
  <si>
    <t>No esta considerado esta acción</t>
  </si>
  <si>
    <t>Por su origen no se contempla este tipo de acción</t>
  </si>
  <si>
    <t>Ninguno</t>
  </si>
  <si>
    <t>Dirección de Atención y concertación Social</t>
  </si>
  <si>
    <t xml:space="preserve">Mejorar las condiciones de vida de las familias que quedaron desprotegidas, por los fenómenos perturbadores </t>
  </si>
  <si>
    <t>Otorgar apoyos económicos a las familias afectadas</t>
  </si>
  <si>
    <t xml:space="preserve">Porcentaje de pensiones a viudas, Porcentaje de becas a hijos </t>
  </si>
  <si>
    <t xml:space="preserve">Porcentaje de pensiones a viudas y familiares </t>
  </si>
  <si>
    <t xml:space="preserve">Porcentaje de pensiones a viuda, Porcentaje de becas a hijos,  Porcentaje de indemnización permanente </t>
  </si>
  <si>
    <t xml:space="preserve">Porcentaje de pensiones a viudas, Porcentaje de becas a hijos,Porcentaje de indemnización   </t>
  </si>
  <si>
    <t xml:space="preserve">Porcentaje de pensiones a viudas, Porcentaje de becas a hijos, Porcentaje de indemnización al afectado </t>
  </si>
  <si>
    <t>Porcentaje de pensiones a viuda</t>
  </si>
  <si>
    <t xml:space="preserve">Porcentaje de pensiones a viuda, Porcentaje de becas a hijos </t>
  </si>
  <si>
    <t>Porcentaje de pensiones a la madre del finado</t>
  </si>
  <si>
    <t xml:space="preserve">Porcentaje de pensiones a deudos de los fallecidos, Porcentaje de becas a hijos </t>
  </si>
  <si>
    <t xml:space="preserve">Porcentaje de becas a hijas </t>
  </si>
  <si>
    <t>Porcentaje de pensiones vitalicia al menor</t>
  </si>
  <si>
    <t>Porcentaje de pensiones a la concubina e hijos, Porcentaje de becas a hijos  del finado</t>
  </si>
  <si>
    <t>Porcentaje de pensiones a la madre de la fallecida</t>
  </si>
  <si>
    <t>Porcentaje de pensiones a los familiares de los fallecidos</t>
  </si>
  <si>
    <t>Porcentaje de pensión a la madre del extinto</t>
  </si>
  <si>
    <t>Representa las pensiones otorgadas a viudas que fueron afectadas por el conflicto social</t>
  </si>
  <si>
    <t>Representa la entrega de pensiones a viuda e hijos.</t>
  </si>
  <si>
    <t>Representa la entrega de pensiones a viuda, becas  a hijos y a persona discapacitada  por los hechos suscitados.</t>
  </si>
  <si>
    <t>Representa la entrega de pensiones a viuda, becas a hijos e indemnización a afectado</t>
  </si>
  <si>
    <t xml:space="preserve">Representa la entrega de pensiones a viudas y becas a hijos </t>
  </si>
  <si>
    <t>Representa la entrega de pensiones a viuda, becas a hijos e indemnización al afectado</t>
  </si>
  <si>
    <t xml:space="preserve">Representa la entrega de pensiones a viuda </t>
  </si>
  <si>
    <t xml:space="preserve">Representa el número de pensiones entregadas  a viuda y becas a hijos </t>
  </si>
  <si>
    <t>Representa la entrega de pensiones a viudas</t>
  </si>
  <si>
    <t xml:space="preserve">Representa la entrega de pensiones alos deudos de los fallecidos y becas a hijos </t>
  </si>
  <si>
    <t xml:space="preserve">Representa la entrega de pensiones a viuda y becas a  los hijos de los afectados por caso fortuito </t>
  </si>
  <si>
    <t>Representa la entrega de becas a hijas por pérdida de ser querido</t>
  </si>
  <si>
    <t>Representa la entrega de pensión al menor afectado</t>
  </si>
  <si>
    <t>Representa la entrega de pensión a viuda y becas a los hijos de los afectados</t>
  </si>
  <si>
    <t>Representa la entrega de pensiones a viuda y becas a hijos de los afectados</t>
  </si>
  <si>
    <t>Representa la entrega de pensión a la madre de la fallecida</t>
  </si>
  <si>
    <t>Representa la entrega de pensión a los familiares de los fallecidos</t>
  </si>
  <si>
    <t xml:space="preserve">Representa la entrega de pensiones a la madre </t>
  </si>
  <si>
    <t>Número de pensiones entregadas/Total de pensiones por entregar , Número de becas entregados/ Total de becas por entregar</t>
  </si>
  <si>
    <t>Número de pensiones entregadas/Total de pensiones por entregar</t>
  </si>
  <si>
    <t>Número de pensiones entregadas/Total de pensiones por entregar , Número de becas entregadas/ Total de becas por entregar, Número de indemnizaciones entregadas/ Total de indemnizaciones por entregar</t>
  </si>
  <si>
    <t>Número de pensiones entregadas/Total de pensiones por entregar , Número de becas entregadas/ Total de becas por entregar</t>
  </si>
  <si>
    <t>Número de becas entregadas/ Total de becas por entregar</t>
  </si>
  <si>
    <t>Pensión, Beca</t>
  </si>
  <si>
    <t>Pensión</t>
  </si>
  <si>
    <t>Pensión, Beca e indemnización</t>
  </si>
  <si>
    <t>Beca</t>
  </si>
  <si>
    <t>Trimestral</t>
  </si>
  <si>
    <t>Matriz de Indicadores para Resultados</t>
  </si>
  <si>
    <t xml:space="preserve"> http://www.sistemas.chiapas.gob.mx/TransparenciaV3/Descargas/DescargarArchivo/?idArchivo=63533&amp;tipoArchivo=1</t>
  </si>
  <si>
    <t xml:space="preserve"> http://www.sistemas.chiapas.gob.mx/TransparenciaV3/Descargas/DescargarArchivo/?idArchivo=63536&amp;tipoArchivo=1</t>
  </si>
  <si>
    <t>http://www.sistemas.chiapas.gob.mx/TransparenciaV3/Descargas/DescargarArchivo/?idArchivo=63534&amp;tipoArchivo=1</t>
  </si>
  <si>
    <t>http://www.sistemas.chiapas.gob.mx/TransparenciaV3/Descargas/DescargarArchivo/?idArchivo=63535&amp;tipoArchivo=1</t>
  </si>
  <si>
    <t>Pensión 5,000/ Beca 350</t>
  </si>
  <si>
    <t>Pensión 18,097.32/ Beca 920</t>
  </si>
  <si>
    <t>Pensión 18,097.32/ Beca 1000</t>
  </si>
  <si>
    <t>4to. Trimestre</t>
  </si>
  <si>
    <t>El avance físico que se reporta corresponde a la entrega de apoyos económicos de los meses de septiembre, octubre, noviembre y diciembre de 2020.</t>
  </si>
  <si>
    <t>Pensión 11603/ Beca 1510</t>
  </si>
  <si>
    <t>Pensión 11649/ Beca 3163</t>
  </si>
  <si>
    <t>Pensión 18097.32</t>
  </si>
  <si>
    <t>http://www.sistemas.chiapas.gob.mx/TransparenciaV3/Descargas/DescargarArchivo/?idArchivo=79185&amp;tipoArchivo=1</t>
  </si>
  <si>
    <t>http://www.sistemas.chiapas.gob.mx/TransparenciaV3/Descargas/DescargarArchivo/?idArchivo=79184&amp;tipoArchivo=1</t>
  </si>
  <si>
    <t>http://www.sistemas.chiapas.gob.mx/TransparenciaV3/Descargas/DescargarArchivo/?idArchivo=79183&amp;tipoArchivo=1</t>
  </si>
  <si>
    <t>http://www.sistemas.chiapas.gob.mx/TransparenciaV3/Descargas/DescargarArchivo/?idArchivo=79182&amp;tipoArchivo=1</t>
  </si>
  <si>
    <t>http://www.sistemas.chiapas.gob.mx/TransparenciaV3/Descargas/DescargarArchivo/?idArchivo=79181&amp;tipoArchivo=1</t>
  </si>
  <si>
    <t>http://www.sistemas.chiapas.gob.mx/TransparenciaV3/Descargas/DescargarArchivo/?idArchivo=79180&amp;tipoArchivo=1</t>
  </si>
  <si>
    <t>http://www.sistemas.chiapas.gob.mx/TransparenciaV3/Descargas/DescargarArchivo/?idArchivo=79179&amp;tipoArchivo=1</t>
  </si>
  <si>
    <t>http://www.sistemas.chiapas.gob.mx/TransparenciaV3/Descargas/DescargarArchivo/?idArchivo=79178&amp;tipoArchivo=1</t>
  </si>
  <si>
    <t>http://www.sistemas.chiapas.gob.mx/TransparenciaV3/Descargas/DescargarArchivo/?idArchivo=79177&amp;tipoArchivo=1</t>
  </si>
  <si>
    <t>http://www.sistemas.chiapas.gob.mx/TransparenciaV3/Descargas/DescargarArchivo/?idArchivo=79176&amp;tipoArchivo=1</t>
  </si>
  <si>
    <t>http://www.sistemas.chiapas.gob.mx/TransparenciaV3/Descargas/DescargarArchivo/?idArchivo=79175&amp;tipoArchivo=1</t>
  </si>
  <si>
    <t>http://www.sistemas.chiapas.gob.mx/TransparenciaV3/Descargas/DescargarArchivo/?idArchivo=79174&amp;tipoArchivo=1</t>
  </si>
  <si>
    <t>http://www.sistemas.chiapas.gob.mx/TransparenciaV3/Descargas/DescargarArchivo/?idArchivo=79173&amp;tipoArchivo=1</t>
  </si>
  <si>
    <t>http://www.sistemas.chiapas.gob.mx/TransparenciaV3/Descargas/DescargarArchivo/?idArchivo=79172&amp;tipoArchivo=1</t>
  </si>
  <si>
    <t>http://www.sistemas.chiapas.gob.mx/TransparenciaV3/Descargas/DescargarArchivo/?idArchivo=79171&amp;tipoArchivo=1</t>
  </si>
  <si>
    <t>http://www.sistemas.chiapas.gob.mx/TransparenciaV3/Descargas/DescargarArchivo/?idArchivo=79170&amp;tipoArchivo=1</t>
  </si>
  <si>
    <t>http://www.sistemas.chiapas.gob.mx/TransparenciaV3/Descargas/DescargarArchivo/?idArchivo=79169&amp;tipoArchivo=1</t>
  </si>
  <si>
    <t xml:space="preserve">http://www.sistemas.chiapas.gob.mx/TransparenciaV3/Descargas/DescargarArchivo/?idArchivo=79168&amp;tipoArchivo=1 Acciones 
</t>
  </si>
  <si>
    <t>http://www.sistemas.chiapas.gob.mx/TransparenciaV3/Descargas/DescargarArchivo/?idArchivo=79199&amp;tipoArchivo=1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</si>
</sst>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/>
    <xf numFmtId="0" fontId="0" fillId="0" borderId="0" xfId="0" applyFill="1" applyBorder="1"/>
    <xf numFmtId="0" fontId="3" fillId="0" borderId="0" xfId="1" applyFill="1"/>
    <xf numFmtId="0" fontId="0" fillId="4" borderId="0" xfId="0" applyFill="1"/>
    <xf numFmtId="0" fontId="0" fillId="0" borderId="0" xfId="0"/>
    <xf numFmtId="0" fontId="3" fillId="4" borderId="0" xfId="1" applyFill="1"/>
    <xf numFmtId="14" fontId="0" fillId="4" borderId="0" xfId="0" applyNumberFormat="1" applyFill="1"/>
    <xf numFmtId="0" fontId="0" fillId="0" borderId="0" xfId="0"/>
    <xf numFmtId="0" fontId="0" fillId="4" borderId="0" xfId="0" applyFont="1" applyFill="1"/>
    <xf numFmtId="0" fontId="3" fillId="4" borderId="0" xfId="1" applyFill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55442&amp;tipoArchivo=1" TargetMode="External"/><Relationship Id="rId18" Type="http://schemas.openxmlformats.org/officeDocument/2006/relationships/hyperlink" Target="http://www.sistemas.chiapas.gob.mx/TransparenciaV3/Descargas/DescargarArchivo/?idArchivo=55382&amp;tipoArchivo=1" TargetMode="External"/><Relationship Id="rId26" Type="http://schemas.openxmlformats.org/officeDocument/2006/relationships/hyperlink" Target="http://www.sistemas.chiapas.gob.mx/TransparenciaV3/Descargas/DescargarArchivo/?idArchivo=56821&amp;tipoArchivo=1" TargetMode="External"/><Relationship Id="rId39" Type="http://schemas.openxmlformats.org/officeDocument/2006/relationships/hyperlink" Target="http://www.sistemas.chiapas.gob.mx/TransparenciaV3/Descargas/DescargarArchivo/?idArchivo=63534&amp;tipoArchivo=1" TargetMode="External"/><Relationship Id="rId21" Type="http://schemas.openxmlformats.org/officeDocument/2006/relationships/hyperlink" Target="http://www.sistemas.chiapas.gob.mx/TransparenciaV3/Descargas/DescargarArchivo/?idArchivo=56821&amp;tipoArchivo=1" TargetMode="External"/><Relationship Id="rId34" Type="http://schemas.openxmlformats.org/officeDocument/2006/relationships/hyperlink" Target="http://www.sistemas.chiapas.gob.mx/TransparenciaV3/Descargas/DescargarArchivo/?idArchivo=56821&amp;tipoArchivo=1" TargetMode="External"/><Relationship Id="rId42" Type="http://schemas.openxmlformats.org/officeDocument/2006/relationships/hyperlink" Target="http://www.sistemas.chiapas.gob.mx/TransparenciaV3/Descargas/DescargarArchivo/?idArchivo=63534&amp;tipoArchivo=1" TargetMode="External"/><Relationship Id="rId47" Type="http://schemas.openxmlformats.org/officeDocument/2006/relationships/hyperlink" Target="http://www.sistemas.chiapas.gob.mx/TransparenciaV3/Descargas/DescargarArchivo/?idArchivo=63534&amp;tipoArchivo=1" TargetMode="External"/><Relationship Id="rId50" Type="http://schemas.openxmlformats.org/officeDocument/2006/relationships/hyperlink" Target="http://www.sistemas.chiapas.gob.mx/TransparenciaV3/Descargas/DescargarArchivo/?idArchivo=63534&amp;tipoArchivo=1" TargetMode="External"/><Relationship Id="rId55" Type="http://schemas.openxmlformats.org/officeDocument/2006/relationships/hyperlink" Target="http://www.sistemas.chiapas.gob.mx/TransparenciaV3/Descargas/DescargarArchivo/?idArchivo=79199&amp;tipoArchivo=1" TargetMode="External"/><Relationship Id="rId63" Type="http://schemas.openxmlformats.org/officeDocument/2006/relationships/hyperlink" Target="http://www.sistemas.chiapas.gob.mx/TransparenciaV3/Descargas/DescargarArchivo/?idArchivo=79199&amp;tipoArchivo=1" TargetMode="External"/><Relationship Id="rId68" Type="http://schemas.openxmlformats.org/officeDocument/2006/relationships/hyperlink" Target="http://www.sistemas.chiapas.gob.mx/TransparenciaV3/Descargas/DescargarArchivo/?idArchivo=79199&amp;tipoArchivo=1" TargetMode="External"/><Relationship Id="rId7" Type="http://schemas.openxmlformats.org/officeDocument/2006/relationships/hyperlink" Target="http://www.sistemas.chiapas.gob.mx/TransparenciaV3/Descargas/DescargarArchivo/?idArchivo=55437&amp;tipoArchivo=1" TargetMode="External"/><Relationship Id="rId71" Type="http://schemas.openxmlformats.org/officeDocument/2006/relationships/hyperlink" Target="http://www.sistemas.chiapas.gob.mx/TransparenciaV3/Descargas/DescargarArchivo/?idArchivo=79199&amp;tipoArchivo=1" TargetMode="External"/><Relationship Id="rId2" Type="http://schemas.openxmlformats.org/officeDocument/2006/relationships/hyperlink" Target="http://www.sistemas.chiapas.gob.mx/TransparenciaV3/Descargas/DescargarArchivo/?idArchivo=55440&amp;tipoArchivo=1" TargetMode="External"/><Relationship Id="rId16" Type="http://schemas.openxmlformats.org/officeDocument/2006/relationships/hyperlink" Target="http://www.sistemas.chiapas.gob.mx/TransparenciaV3/Descargas/DescargarArchivo/?idArchivo=55421&amp;tipoArchivo=1" TargetMode="External"/><Relationship Id="rId29" Type="http://schemas.openxmlformats.org/officeDocument/2006/relationships/hyperlink" Target="http://www.sistemas.chiapas.gob.mx/TransparenciaV3/Descargas/DescargarArchivo/?idArchivo=56821&amp;tipoArchivo=1" TargetMode="External"/><Relationship Id="rId11" Type="http://schemas.openxmlformats.org/officeDocument/2006/relationships/hyperlink" Target="http://www.sistemas.chiapas.gob.mx/TransparenciaV3/Descargas/DescargarArchivo/?idArchivo=55438&amp;tipoArchivo=1" TargetMode="External"/><Relationship Id="rId24" Type="http://schemas.openxmlformats.org/officeDocument/2006/relationships/hyperlink" Target="http://www.sistemas.chiapas.gob.mx/TransparenciaV3/Descargas/DescargarArchivo/?idArchivo=56821&amp;tipoArchivo=1" TargetMode="External"/><Relationship Id="rId32" Type="http://schemas.openxmlformats.org/officeDocument/2006/relationships/hyperlink" Target="http://www.sistemas.chiapas.gob.mx/TransparenciaV3/Descargas/DescargarArchivo/?idArchivo=56821&amp;tipoArchivo=1" TargetMode="External"/><Relationship Id="rId37" Type="http://schemas.openxmlformats.org/officeDocument/2006/relationships/hyperlink" Target="http://www.sistemas.chiapas.gob.mx/TransparenciaV3/Descargas/DescargarArchivo/?idArchivo=63534&amp;tipoArchivo=1" TargetMode="External"/><Relationship Id="rId40" Type="http://schemas.openxmlformats.org/officeDocument/2006/relationships/hyperlink" Target="http://www.sistemas.chiapas.gob.mx/TransparenciaV3/Descargas/DescargarArchivo/?idArchivo=63534&amp;tipoArchivo=1" TargetMode="External"/><Relationship Id="rId45" Type="http://schemas.openxmlformats.org/officeDocument/2006/relationships/hyperlink" Target="http://www.sistemas.chiapas.gob.mx/TransparenciaV3/Descargas/DescargarArchivo/?idArchivo=63534&amp;tipoArchivo=1" TargetMode="External"/><Relationship Id="rId53" Type="http://schemas.openxmlformats.org/officeDocument/2006/relationships/hyperlink" Target="http://www.sistemas.chiapas.gob.mx/TransparenciaV3/Descargas/DescargarArchivo/?idArchivo=63534&amp;tipoArchivo=1" TargetMode="External"/><Relationship Id="rId58" Type="http://schemas.openxmlformats.org/officeDocument/2006/relationships/hyperlink" Target="http://www.sistemas.chiapas.gob.mx/TransparenciaV3/Descargas/DescargarArchivo/?idArchivo=79199&amp;tipoArchivo=1" TargetMode="External"/><Relationship Id="rId66" Type="http://schemas.openxmlformats.org/officeDocument/2006/relationships/hyperlink" Target="http://www.sistemas.chiapas.gob.mx/TransparenciaV3/Descargas/DescargarArchivo/?idArchivo=79199&amp;tipoArchivo=1" TargetMode="External"/><Relationship Id="rId5" Type="http://schemas.openxmlformats.org/officeDocument/2006/relationships/hyperlink" Target="http://www.sistemas.chiapas.gob.mx/TransparenciaV3/Descargas/DescargarArchivo/?idArchivo=55439&amp;tipoArchivo=1" TargetMode="External"/><Relationship Id="rId15" Type="http://schemas.openxmlformats.org/officeDocument/2006/relationships/hyperlink" Target="http://www.sistemas.chiapas.gob.mx/TransparenciaV3/Descargas/DescargarArchivo/?idArchivo=55452&amp;tipoArchivo=1" TargetMode="External"/><Relationship Id="rId23" Type="http://schemas.openxmlformats.org/officeDocument/2006/relationships/hyperlink" Target="http://www.sistemas.chiapas.gob.mx/TransparenciaV3/Descargas/DescargarArchivo/?idArchivo=56821&amp;tipoArchivo=1" TargetMode="External"/><Relationship Id="rId28" Type="http://schemas.openxmlformats.org/officeDocument/2006/relationships/hyperlink" Target="http://www.sistemas.chiapas.gob.mx/TransparenciaV3/Descargas/DescargarArchivo/?idArchivo=56821&amp;tipoArchivo=1" TargetMode="External"/><Relationship Id="rId36" Type="http://schemas.openxmlformats.org/officeDocument/2006/relationships/hyperlink" Target="http://www.sistemas.chiapas.gob.mx/TransparenciaV3/Descargas/DescargarArchivo/?idArchivo=56821&amp;tipoArchivo=1" TargetMode="External"/><Relationship Id="rId49" Type="http://schemas.openxmlformats.org/officeDocument/2006/relationships/hyperlink" Target="http://www.sistemas.chiapas.gob.mx/TransparenciaV3/Descargas/DescargarArchivo/?idArchivo=63534&amp;tipoArchivo=1" TargetMode="External"/><Relationship Id="rId57" Type="http://schemas.openxmlformats.org/officeDocument/2006/relationships/hyperlink" Target="http://www.sistemas.chiapas.gob.mx/TransparenciaV3/Descargas/DescargarArchivo/?idArchivo=79199&amp;tipoArchivo=1" TargetMode="External"/><Relationship Id="rId61" Type="http://schemas.openxmlformats.org/officeDocument/2006/relationships/hyperlink" Target="http://www.sistemas.chiapas.gob.mx/TransparenciaV3/Descargas/DescargarArchivo/?idArchivo=79199&amp;tipoArchivo=1" TargetMode="External"/><Relationship Id="rId10" Type="http://schemas.openxmlformats.org/officeDocument/2006/relationships/hyperlink" Target="http://www.sistemas.chiapas.gob.mx/TransparenciaV3/Descargas/DescargarArchivo/?idArchivo=55383&amp;tipoArchivo=1" TargetMode="External"/><Relationship Id="rId19" Type="http://schemas.openxmlformats.org/officeDocument/2006/relationships/hyperlink" Target="http://www.sistemas.chiapas.gob.mx/TransparenciaV3/Descargas/DescargarArchivo/?idArchivo=56821&amp;tipoArchivo=1" TargetMode="External"/><Relationship Id="rId31" Type="http://schemas.openxmlformats.org/officeDocument/2006/relationships/hyperlink" Target="http://www.sistemas.chiapas.gob.mx/TransparenciaV3/Descargas/DescargarArchivo/?idArchivo=56821&amp;tipoArchivo=1" TargetMode="External"/><Relationship Id="rId44" Type="http://schemas.openxmlformats.org/officeDocument/2006/relationships/hyperlink" Target="http://www.sistemas.chiapas.gob.mx/TransparenciaV3/Descargas/DescargarArchivo/?idArchivo=63534&amp;tipoArchivo=1" TargetMode="External"/><Relationship Id="rId52" Type="http://schemas.openxmlformats.org/officeDocument/2006/relationships/hyperlink" Target="http://www.sistemas.chiapas.gob.mx/TransparenciaV3/Descargas/DescargarArchivo/?idArchivo=63534&amp;tipoArchivo=1" TargetMode="External"/><Relationship Id="rId60" Type="http://schemas.openxmlformats.org/officeDocument/2006/relationships/hyperlink" Target="http://www.sistemas.chiapas.gob.mx/TransparenciaV3/Descargas/DescargarArchivo/?idArchivo=79199&amp;tipoArchivo=1" TargetMode="External"/><Relationship Id="rId65" Type="http://schemas.openxmlformats.org/officeDocument/2006/relationships/hyperlink" Target="http://www.sistemas.chiapas.gob.mx/TransparenciaV3/Descargas/DescargarArchivo/?idArchivo=79199&amp;tipoArchivo=1" TargetMode="External"/><Relationship Id="rId73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55449&amp;tipoArchivo=1" TargetMode="External"/><Relationship Id="rId9" Type="http://schemas.openxmlformats.org/officeDocument/2006/relationships/hyperlink" Target="http://www.sistemas.chiapas.gob.mx/TransparenciaV3/Descargas/DescargarArchivo/?idArchivo=55445&amp;tipoArchivo=1" TargetMode="External"/><Relationship Id="rId14" Type="http://schemas.openxmlformats.org/officeDocument/2006/relationships/hyperlink" Target="http://www.sistemas.chiapas.gob.mx/TransparenciaV3/Descargas/DescargarArchivo/?idArchivo=55451&amp;tipoArchivo=1" TargetMode="External"/><Relationship Id="rId22" Type="http://schemas.openxmlformats.org/officeDocument/2006/relationships/hyperlink" Target="http://www.sistemas.chiapas.gob.mx/TransparenciaV3/Descargas/DescargarArchivo/?idArchivo=56821&amp;tipoArchivo=1" TargetMode="External"/><Relationship Id="rId27" Type="http://schemas.openxmlformats.org/officeDocument/2006/relationships/hyperlink" Target="http://www.sistemas.chiapas.gob.mx/TransparenciaV3/Descargas/DescargarArchivo/?idArchivo=56821&amp;tipoArchivo=1" TargetMode="External"/><Relationship Id="rId30" Type="http://schemas.openxmlformats.org/officeDocument/2006/relationships/hyperlink" Target="http://www.sistemas.chiapas.gob.mx/TransparenciaV3/Descargas/DescargarArchivo/?idArchivo=56821&amp;tipoArchivo=1" TargetMode="External"/><Relationship Id="rId35" Type="http://schemas.openxmlformats.org/officeDocument/2006/relationships/hyperlink" Target="http://www.sistemas.chiapas.gob.mx/TransparenciaV3/Descargas/DescargarArchivo/?idArchivo=56821&amp;tipoArchivo=1" TargetMode="External"/><Relationship Id="rId43" Type="http://schemas.openxmlformats.org/officeDocument/2006/relationships/hyperlink" Target="http://www.sistemas.chiapas.gob.mx/TransparenciaV3/Descargas/DescargarArchivo/?idArchivo=63534&amp;tipoArchivo=1" TargetMode="External"/><Relationship Id="rId48" Type="http://schemas.openxmlformats.org/officeDocument/2006/relationships/hyperlink" Target="http://www.sistemas.chiapas.gob.mx/TransparenciaV3/Descargas/DescargarArchivo/?idArchivo=63534&amp;tipoArchivo=1" TargetMode="External"/><Relationship Id="rId56" Type="http://schemas.openxmlformats.org/officeDocument/2006/relationships/hyperlink" Target="http://www.sistemas.chiapas.gob.mx/TransparenciaV3/Descargas/DescargarArchivo/?idArchivo=79199&amp;tipoArchivo=1" TargetMode="External"/><Relationship Id="rId64" Type="http://schemas.openxmlformats.org/officeDocument/2006/relationships/hyperlink" Target="http://www.sistemas.chiapas.gob.mx/TransparenciaV3/Descargas/DescargarArchivo/?idArchivo=79199&amp;tipoArchivo=1" TargetMode="External"/><Relationship Id="rId69" Type="http://schemas.openxmlformats.org/officeDocument/2006/relationships/hyperlink" Target="http://www.sistemas.chiapas.gob.mx/TransparenciaV3/Descargas/DescargarArchivo/?idArchivo=79199&amp;tipoArchivo=1" TargetMode="External"/><Relationship Id="rId8" Type="http://schemas.openxmlformats.org/officeDocument/2006/relationships/hyperlink" Target="http://www.sistemas.chiapas.gob.mx/TransparenciaV3/Descargas/DescargarArchivo/?idArchivo=55444&amp;tipoArchivo=1" TargetMode="External"/><Relationship Id="rId51" Type="http://schemas.openxmlformats.org/officeDocument/2006/relationships/hyperlink" Target="http://www.sistemas.chiapas.gob.mx/TransparenciaV3/Descargas/DescargarArchivo/?idArchivo=63534&amp;tipoArchivo=1" TargetMode="External"/><Relationship Id="rId72" Type="http://schemas.openxmlformats.org/officeDocument/2006/relationships/hyperlink" Target="http://www.sistemas.chiapas.gob.mx/TransparenciaV3/Descargas/DescargarArchivo/?idArchivo=79199&amp;tipoArchivo=1" TargetMode="External"/><Relationship Id="rId3" Type="http://schemas.openxmlformats.org/officeDocument/2006/relationships/hyperlink" Target="http://www.sistemas.chiapas.gob.mx/TransparenciaV3/Descargas/DescargarArchivo/?idArchivo=55448&amp;tipoArchivo=1" TargetMode="External"/><Relationship Id="rId12" Type="http://schemas.openxmlformats.org/officeDocument/2006/relationships/hyperlink" Target="http://www.sistemas.chiapas.gob.mx/TransparenciaV3/Descargas/DescargarArchivo/?idArchivo=55443&amp;tipoArchivo=1" TargetMode="External"/><Relationship Id="rId17" Type="http://schemas.openxmlformats.org/officeDocument/2006/relationships/hyperlink" Target="http://www.sistemas.chiapas.gob.mx/TransparenciaV3/Descargas/DescargarArchivo/?idArchivo=55381&amp;tipoArchivo=1" TargetMode="External"/><Relationship Id="rId25" Type="http://schemas.openxmlformats.org/officeDocument/2006/relationships/hyperlink" Target="http://www.sistemas.chiapas.gob.mx/TransparenciaV3/Descargas/DescargarArchivo/?idArchivo=56821&amp;tipoArchivo=1" TargetMode="External"/><Relationship Id="rId33" Type="http://schemas.openxmlformats.org/officeDocument/2006/relationships/hyperlink" Target="http://www.sistemas.chiapas.gob.mx/TransparenciaV3/Descargas/DescargarArchivo/?idArchivo=56821&amp;tipoArchivo=1" TargetMode="External"/><Relationship Id="rId38" Type="http://schemas.openxmlformats.org/officeDocument/2006/relationships/hyperlink" Target="http://www.sistemas.chiapas.gob.mx/TransparenciaV3/Descargas/DescargarArchivo/?idArchivo=63534&amp;tipoArchivo=1" TargetMode="External"/><Relationship Id="rId46" Type="http://schemas.openxmlformats.org/officeDocument/2006/relationships/hyperlink" Target="http://www.sistemas.chiapas.gob.mx/TransparenciaV3/Descargas/DescargarArchivo/?idArchivo=63534&amp;tipoArchivo=1" TargetMode="External"/><Relationship Id="rId59" Type="http://schemas.openxmlformats.org/officeDocument/2006/relationships/hyperlink" Target="http://www.sistemas.chiapas.gob.mx/TransparenciaV3/Descargas/DescargarArchivo/?idArchivo=79199&amp;tipoArchivo=1" TargetMode="External"/><Relationship Id="rId67" Type="http://schemas.openxmlformats.org/officeDocument/2006/relationships/hyperlink" Target="http://www.sistemas.chiapas.gob.mx/TransparenciaV3/Descargas/DescargarArchivo/?idArchivo=79199&amp;tipoArchivo=1" TargetMode="External"/><Relationship Id="rId20" Type="http://schemas.openxmlformats.org/officeDocument/2006/relationships/hyperlink" Target="http://www.sistemas.chiapas.gob.mx/TransparenciaV3/Descargas/DescargarArchivo/?idArchivo=56821&amp;tipoArchivo=1" TargetMode="External"/><Relationship Id="rId41" Type="http://schemas.openxmlformats.org/officeDocument/2006/relationships/hyperlink" Target="http://www.sistemas.chiapas.gob.mx/TransparenciaV3/Descargas/DescargarArchivo/?idArchivo=63534&amp;tipoArchivo=1" TargetMode="External"/><Relationship Id="rId54" Type="http://schemas.openxmlformats.org/officeDocument/2006/relationships/hyperlink" Target="http://www.sistemas.chiapas.gob.mx/TransparenciaV3/Descargas/DescargarArchivo/?idArchivo=63534&amp;tipoArchivo=1" TargetMode="External"/><Relationship Id="rId62" Type="http://schemas.openxmlformats.org/officeDocument/2006/relationships/hyperlink" Target="http://www.sistemas.chiapas.gob.mx/TransparenciaV3/Descargas/DescargarArchivo/?idArchivo=79199&amp;tipoArchivo=1" TargetMode="External"/><Relationship Id="rId70" Type="http://schemas.openxmlformats.org/officeDocument/2006/relationships/hyperlink" Target="http://www.sistemas.chiapas.gob.mx/TransparenciaV3/Descargas/DescargarArchivo/?idArchivo=79199&amp;tipoArchivo=1" TargetMode="External"/><Relationship Id="rId1" Type="http://schemas.openxmlformats.org/officeDocument/2006/relationships/hyperlink" Target="http://www.sistemas.chiapas.gob.mx/TransparenciaV3/Descargas/DescargarArchivo/?idArchivo=55446&amp;tipoArchivo=1" TargetMode="External"/><Relationship Id="rId6" Type="http://schemas.openxmlformats.org/officeDocument/2006/relationships/hyperlink" Target="http://www.sistemas.chiapas.gob.mx/TransparenciaV3/Descargas/DescargarArchivo/?idArchivo=55441&amp;tipoArchivo=1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63535&amp;tipoArchivo=1" TargetMode="External"/><Relationship Id="rId13" Type="http://schemas.openxmlformats.org/officeDocument/2006/relationships/hyperlink" Target="http://www.sistemas.chiapas.gob.mx/TransparenciaV3/Descargas/DescargarArchivo/?idArchivo=63535&amp;tipoArchivo=1" TargetMode="External"/><Relationship Id="rId18" Type="http://schemas.openxmlformats.org/officeDocument/2006/relationships/hyperlink" Target="http://www.sistemas.chiapas.gob.mx/TransparenciaV3/Descargas/DescargarArchivo/?idArchivo=63535&amp;tipoArchivo=1" TargetMode="External"/><Relationship Id="rId26" Type="http://schemas.openxmlformats.org/officeDocument/2006/relationships/hyperlink" Target="http://www.sistemas.chiapas.gob.mx/TransparenciaV3/Descargas/DescargarArchivo/?idArchivo=79178&amp;tipoArchivo=1" TargetMode="External"/><Relationship Id="rId3" Type="http://schemas.openxmlformats.org/officeDocument/2006/relationships/hyperlink" Target="http://www.sistemas.chiapas.gob.mx/TransparenciaV3/Descargas/DescargarArchivo/?idArchivo=63535&amp;tipoArchivo=1" TargetMode="External"/><Relationship Id="rId21" Type="http://schemas.openxmlformats.org/officeDocument/2006/relationships/hyperlink" Target="http://www.sistemas.chiapas.gob.mx/TransparenciaV3/Descargas/DescargarArchivo/?idArchivo=79183&amp;tipoArchivo=1" TargetMode="External"/><Relationship Id="rId34" Type="http://schemas.openxmlformats.org/officeDocument/2006/relationships/hyperlink" Target="http://www.sistemas.chiapas.gob.mx/TransparenciaV3/Descargas/DescargarArchivo/?idArchivo=79170&amp;tipoArchivo=1" TargetMode="External"/><Relationship Id="rId7" Type="http://schemas.openxmlformats.org/officeDocument/2006/relationships/hyperlink" Target="http://www.sistemas.chiapas.gob.mx/TransparenciaV3/Descargas/DescargarArchivo/?idArchivo=63535&amp;tipoArchivo=1" TargetMode="External"/><Relationship Id="rId12" Type="http://schemas.openxmlformats.org/officeDocument/2006/relationships/hyperlink" Target="http://www.sistemas.chiapas.gob.mx/TransparenciaV3/Descargas/DescargarArchivo/?idArchivo=63535&amp;tipoArchivo=1" TargetMode="External"/><Relationship Id="rId17" Type="http://schemas.openxmlformats.org/officeDocument/2006/relationships/hyperlink" Target="http://www.sistemas.chiapas.gob.mx/TransparenciaV3/Descargas/DescargarArchivo/?idArchivo=63535&amp;tipoArchivo=1" TargetMode="External"/><Relationship Id="rId25" Type="http://schemas.openxmlformats.org/officeDocument/2006/relationships/hyperlink" Target="http://www.sistemas.chiapas.gob.mx/TransparenciaV3/Descargas/DescargarArchivo/?idArchivo=79179&amp;tipoArchivo=1" TargetMode="External"/><Relationship Id="rId33" Type="http://schemas.openxmlformats.org/officeDocument/2006/relationships/hyperlink" Target="http://www.sistemas.chiapas.gob.mx/TransparenciaV3/Descargas/DescargarArchivo/?idArchivo=79171&amp;tipoArchivo=1" TargetMode="External"/><Relationship Id="rId2" Type="http://schemas.openxmlformats.org/officeDocument/2006/relationships/hyperlink" Target="http://www.sistemas.chiapas.gob.mx/TransparenciaV3/Descargas/DescargarArchivo/?idArchivo=63535&amp;tipoArchivo=1" TargetMode="External"/><Relationship Id="rId16" Type="http://schemas.openxmlformats.org/officeDocument/2006/relationships/hyperlink" Target="http://www.sistemas.chiapas.gob.mx/TransparenciaV3/Descargas/DescargarArchivo/?idArchivo=63535&amp;tipoArchivo=1" TargetMode="External"/><Relationship Id="rId20" Type="http://schemas.openxmlformats.org/officeDocument/2006/relationships/hyperlink" Target="http://www.sistemas.chiapas.gob.mx/TransparenciaV3/Descargas/DescargarArchivo/?idArchivo=79184&amp;tipoArchivo=1" TargetMode="External"/><Relationship Id="rId29" Type="http://schemas.openxmlformats.org/officeDocument/2006/relationships/hyperlink" Target="http://www.sistemas.chiapas.gob.mx/TransparenciaV3/Descargas/DescargarArchivo/?idArchivo=79175&amp;tipoArchivo=1" TargetMode="External"/><Relationship Id="rId1" Type="http://schemas.openxmlformats.org/officeDocument/2006/relationships/hyperlink" Target="http://www.sistemas.chiapas.gob.mx/TransparenciaV3/Descargas/DescargarArchivo/?idArchivo=63535&amp;tipoArchivo=1" TargetMode="External"/><Relationship Id="rId6" Type="http://schemas.openxmlformats.org/officeDocument/2006/relationships/hyperlink" Target="http://www.sistemas.chiapas.gob.mx/TransparenciaV3/Descargas/DescargarArchivo/?idArchivo=63535&amp;tipoArchivo=1" TargetMode="External"/><Relationship Id="rId11" Type="http://schemas.openxmlformats.org/officeDocument/2006/relationships/hyperlink" Target="http://www.sistemas.chiapas.gob.mx/TransparenciaV3/Descargas/DescargarArchivo/?idArchivo=63535&amp;tipoArchivo=1" TargetMode="External"/><Relationship Id="rId24" Type="http://schemas.openxmlformats.org/officeDocument/2006/relationships/hyperlink" Target="http://www.sistemas.chiapas.gob.mx/TransparenciaV3/Descargas/DescargarArchivo/?idArchivo=79180&amp;tipoArchivo=1" TargetMode="External"/><Relationship Id="rId32" Type="http://schemas.openxmlformats.org/officeDocument/2006/relationships/hyperlink" Target="http://www.sistemas.chiapas.gob.mx/TransparenciaV3/Descargas/DescargarArchivo/?idArchivo=79172&amp;tipoArchivo=1" TargetMode="External"/><Relationship Id="rId5" Type="http://schemas.openxmlformats.org/officeDocument/2006/relationships/hyperlink" Target="http://www.sistemas.chiapas.gob.mx/TransparenciaV3/Descargas/DescargarArchivo/?idArchivo=63535&amp;tipoArchivo=1" TargetMode="External"/><Relationship Id="rId15" Type="http://schemas.openxmlformats.org/officeDocument/2006/relationships/hyperlink" Target="http://www.sistemas.chiapas.gob.mx/TransparenciaV3/Descargas/DescargarArchivo/?idArchivo=63535&amp;tipoArchivo=1" TargetMode="External"/><Relationship Id="rId23" Type="http://schemas.openxmlformats.org/officeDocument/2006/relationships/hyperlink" Target="http://www.sistemas.chiapas.gob.mx/TransparenciaV3/Descargas/DescargarArchivo/?idArchivo=79181&amp;tipoArchivo=1" TargetMode="External"/><Relationship Id="rId28" Type="http://schemas.openxmlformats.org/officeDocument/2006/relationships/hyperlink" Target="http://www.sistemas.chiapas.gob.mx/TransparenciaV3/Descargas/DescargarArchivo/?idArchivo=79176&amp;tipoArchivo=1" TargetMode="External"/><Relationship Id="rId36" Type="http://schemas.openxmlformats.org/officeDocument/2006/relationships/hyperlink" Target="http://www.sistemas.chiapas.gob.mx/TransparenciaV3/Descargas/DescargarArchivo/?idArchivo=79168&amp;tipoArchivo=1%20Acciones" TargetMode="External"/><Relationship Id="rId10" Type="http://schemas.openxmlformats.org/officeDocument/2006/relationships/hyperlink" Target="http://www.sistemas.chiapas.gob.mx/TransparenciaV3/Descargas/DescargarArchivo/?idArchivo=63535&amp;tipoArchivo=1" TargetMode="External"/><Relationship Id="rId19" Type="http://schemas.openxmlformats.org/officeDocument/2006/relationships/hyperlink" Target="http://www.sistemas.chiapas.gob.mx/TransparenciaV3/Descargas/DescargarArchivo/?idArchivo=79185&amp;tipoArchivo=1" TargetMode="External"/><Relationship Id="rId31" Type="http://schemas.openxmlformats.org/officeDocument/2006/relationships/hyperlink" Target="http://www.sistemas.chiapas.gob.mx/TransparenciaV3/Descargas/DescargarArchivo/?idArchivo=79173&amp;tipoArchivo=1" TargetMode="External"/><Relationship Id="rId4" Type="http://schemas.openxmlformats.org/officeDocument/2006/relationships/hyperlink" Target="http://www.sistemas.chiapas.gob.mx/TransparenciaV3/Descargas/DescargarArchivo/?idArchivo=63535&amp;tipoArchivo=1" TargetMode="External"/><Relationship Id="rId9" Type="http://schemas.openxmlformats.org/officeDocument/2006/relationships/hyperlink" Target="http://www.sistemas.chiapas.gob.mx/TransparenciaV3/Descargas/DescargarArchivo/?idArchivo=63535&amp;tipoArchivo=1" TargetMode="External"/><Relationship Id="rId14" Type="http://schemas.openxmlformats.org/officeDocument/2006/relationships/hyperlink" Target="http://www.sistemas.chiapas.gob.mx/TransparenciaV3/Descargas/DescargarArchivo/?idArchivo=63535&amp;tipoArchivo=1" TargetMode="External"/><Relationship Id="rId22" Type="http://schemas.openxmlformats.org/officeDocument/2006/relationships/hyperlink" Target="http://www.sistemas.chiapas.gob.mx/TransparenciaV3/Descargas/DescargarArchivo/?idArchivo=79182&amp;tipoArchivo=1" TargetMode="External"/><Relationship Id="rId27" Type="http://schemas.openxmlformats.org/officeDocument/2006/relationships/hyperlink" Target="http://www.sistemas.chiapas.gob.mx/TransparenciaV3/Descargas/DescargarArchivo/?idArchivo=79177&amp;tipoArchivo=1" TargetMode="External"/><Relationship Id="rId30" Type="http://schemas.openxmlformats.org/officeDocument/2006/relationships/hyperlink" Target="http://www.sistemas.chiapas.gob.mx/TransparenciaV3/Descargas/DescargarArchivo/?idArchivo=79174&amp;tipoArchivo=1" TargetMode="External"/><Relationship Id="rId35" Type="http://schemas.openxmlformats.org/officeDocument/2006/relationships/hyperlink" Target="http://www.sistemas.chiapas.gob.mx/TransparenciaV3/Descargas/DescargarArchivo/?idArchivo=7916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25"/>
  <sheetViews>
    <sheetView topLeftCell="AS2" workbookViewId="0">
      <selection activeCell="AT26" sqref="AT2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4.85546875" bestFit="1" customWidth="1"/>
    <col min="5" max="5" width="24.7109375" bestFit="1" customWidth="1"/>
    <col min="6" max="6" width="50.42578125" bestFit="1" customWidth="1"/>
    <col min="7" max="7" width="39" bestFit="1" customWidth="1"/>
    <col min="8" max="8" width="43.5703125" bestFit="1" customWidth="1"/>
    <col min="9" max="9" width="77.5703125" bestFit="1" customWidth="1"/>
    <col min="10" max="10" width="75" bestFit="1" customWidth="1"/>
    <col min="11" max="11" width="51.5703125" bestFit="1" customWidth="1"/>
    <col min="12" max="12" width="21" bestFit="1" customWidth="1"/>
    <col min="13" max="13" width="23.140625" bestFit="1" customWidth="1"/>
    <col min="14" max="14" width="8" bestFit="1" customWidth="1"/>
    <col min="15" max="15" width="46" bestFit="1" customWidth="1"/>
    <col min="16" max="16" width="46.5703125" bestFit="1" customWidth="1"/>
    <col min="17" max="17" width="25.7109375" bestFit="1" customWidth="1"/>
    <col min="18" max="18" width="28.5703125" bestFit="1" customWidth="1"/>
    <col min="19" max="19" width="29.85546875" bestFit="1" customWidth="1"/>
    <col min="20" max="20" width="27.28515625" bestFit="1" customWidth="1"/>
    <col min="21" max="21" width="23.28515625" bestFit="1" customWidth="1"/>
    <col min="22" max="22" width="27.7109375" bestFit="1" customWidth="1"/>
    <col min="23" max="23" width="49.28515625" bestFit="1" customWidth="1"/>
    <col min="24" max="24" width="32" bestFit="1" customWidth="1"/>
    <col min="25" max="25" width="20.7109375" bestFit="1" customWidth="1"/>
    <col min="26" max="26" width="33.42578125" bestFit="1" customWidth="1"/>
    <col min="27" max="27" width="41.7109375" bestFit="1" customWidth="1"/>
    <col min="28" max="28" width="42.140625" bestFit="1" customWidth="1"/>
    <col min="29" max="29" width="44.85546875" bestFit="1" customWidth="1"/>
    <col min="30" max="30" width="24" bestFit="1" customWidth="1"/>
    <col min="31" max="31" width="43" bestFit="1" customWidth="1"/>
    <col min="32" max="32" width="15.42578125" bestFit="1" customWidth="1"/>
    <col min="33" max="33" width="23.42578125" bestFit="1" customWidth="1"/>
    <col min="34" max="34" width="22.7109375" bestFit="1" customWidth="1"/>
    <col min="35" max="35" width="44" bestFit="1" customWidth="1"/>
    <col min="36" max="36" width="41.85546875" bestFit="1" customWidth="1"/>
    <col min="37" max="37" width="46" bestFit="1" customWidth="1"/>
    <col min="38" max="38" width="26.28515625" bestFit="1" customWidth="1"/>
    <col min="39" max="39" width="41.28515625" bestFit="1" customWidth="1"/>
    <col min="40" max="40" width="57.7109375" bestFit="1" customWidth="1"/>
    <col min="41" max="41" width="38.5703125" bestFit="1" customWidth="1"/>
    <col min="42" max="42" width="28.85546875" bestFit="1" customWidth="1"/>
    <col min="43" max="43" width="61.7109375" bestFit="1" customWidth="1"/>
    <col min="44" max="44" width="46.7109375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>
      <c r="A1" t="s">
        <v>0</v>
      </c>
    </row>
    <row r="2" spans="1:48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48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48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7</v>
      </c>
      <c r="I4" t="s">
        <v>7</v>
      </c>
      <c r="J4" t="s">
        <v>11</v>
      </c>
      <c r="K4" t="s">
        <v>9</v>
      </c>
      <c r="L4" t="s">
        <v>8</v>
      </c>
      <c r="M4" t="s">
        <v>8</v>
      </c>
      <c r="N4" t="s">
        <v>10</v>
      </c>
      <c r="O4" t="s">
        <v>12</v>
      </c>
      <c r="P4" t="s">
        <v>13</v>
      </c>
      <c r="Q4" t="s">
        <v>10</v>
      </c>
      <c r="R4" t="s">
        <v>14</v>
      </c>
      <c r="S4" t="s">
        <v>14</v>
      </c>
      <c r="T4" t="s">
        <v>14</v>
      </c>
      <c r="U4" t="s">
        <v>14</v>
      </c>
      <c r="V4" t="s">
        <v>14</v>
      </c>
      <c r="W4" t="s">
        <v>11</v>
      </c>
      <c r="X4" t="s">
        <v>11</v>
      </c>
      <c r="Y4" t="s">
        <v>10</v>
      </c>
      <c r="Z4" t="s">
        <v>10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7</v>
      </c>
      <c r="AG4" t="s">
        <v>10</v>
      </c>
      <c r="AH4" t="s">
        <v>10</v>
      </c>
      <c r="AI4" t="s">
        <v>11</v>
      </c>
      <c r="AJ4" t="s">
        <v>10</v>
      </c>
      <c r="AK4" t="s">
        <v>12</v>
      </c>
      <c r="AL4" t="s">
        <v>10</v>
      </c>
      <c r="AM4" t="s">
        <v>9</v>
      </c>
      <c r="AN4" t="s">
        <v>10</v>
      </c>
      <c r="AO4" t="s">
        <v>9</v>
      </c>
      <c r="AP4" t="s">
        <v>11</v>
      </c>
      <c r="AQ4" t="s">
        <v>12</v>
      </c>
      <c r="AR4" t="s">
        <v>11</v>
      </c>
      <c r="AS4" t="s">
        <v>10</v>
      </c>
      <c r="AT4" t="s">
        <v>8</v>
      </c>
      <c r="AU4" t="s">
        <v>15</v>
      </c>
      <c r="AV4" t="s">
        <v>16</v>
      </c>
    </row>
    <row r="5" spans="1:48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</row>
    <row r="6" spans="1:48">
      <c r="A6" s="16" t="s">
        <v>65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</row>
    <row r="7" spans="1:48" ht="26.25">
      <c r="A7" s="2" t="s">
        <v>66</v>
      </c>
      <c r="B7" s="2" t="s">
        <v>67</v>
      </c>
      <c r="C7" s="2" t="s">
        <v>68</v>
      </c>
      <c r="D7" s="2" t="s">
        <v>69</v>
      </c>
      <c r="E7" s="2" t="s">
        <v>70</v>
      </c>
      <c r="F7" s="2" t="s">
        <v>71</v>
      </c>
      <c r="G7" s="2" t="s">
        <v>72</v>
      </c>
      <c r="H7" s="2" t="s">
        <v>73</v>
      </c>
      <c r="I7" s="2" t="s">
        <v>74</v>
      </c>
      <c r="J7" s="2" t="s">
        <v>75</v>
      </c>
      <c r="K7" s="2" t="s">
        <v>76</v>
      </c>
      <c r="L7" s="2" t="s">
        <v>77</v>
      </c>
      <c r="M7" s="2" t="s">
        <v>78</v>
      </c>
      <c r="N7" s="2" t="s">
        <v>79</v>
      </c>
      <c r="O7" s="2" t="s">
        <v>80</v>
      </c>
      <c r="P7" s="2" t="s">
        <v>81</v>
      </c>
      <c r="Q7" s="2" t="s">
        <v>82</v>
      </c>
      <c r="R7" s="2" t="s">
        <v>83</v>
      </c>
      <c r="S7" s="2" t="s">
        <v>84</v>
      </c>
      <c r="T7" s="2" t="s">
        <v>85</v>
      </c>
      <c r="U7" s="2" t="s">
        <v>86</v>
      </c>
      <c r="V7" s="2" t="s">
        <v>87</v>
      </c>
      <c r="W7" s="2" t="s">
        <v>88</v>
      </c>
      <c r="X7" s="2" t="s">
        <v>89</v>
      </c>
      <c r="Y7" s="2" t="s">
        <v>90</v>
      </c>
      <c r="Z7" s="2" t="s">
        <v>91</v>
      </c>
      <c r="AA7" s="2" t="s">
        <v>92</v>
      </c>
      <c r="AB7" s="2" t="s">
        <v>93</v>
      </c>
      <c r="AC7" s="2" t="s">
        <v>94</v>
      </c>
      <c r="AD7" s="2" t="s">
        <v>95</v>
      </c>
      <c r="AE7" s="2" t="s">
        <v>96</v>
      </c>
      <c r="AF7" s="2" t="s">
        <v>97</v>
      </c>
      <c r="AG7" s="2" t="s">
        <v>98</v>
      </c>
      <c r="AH7" s="2" t="s">
        <v>99</v>
      </c>
      <c r="AI7" s="2" t="s">
        <v>100</v>
      </c>
      <c r="AJ7" s="2" t="s">
        <v>101</v>
      </c>
      <c r="AK7" s="2" t="s">
        <v>102</v>
      </c>
      <c r="AL7" s="2" t="s">
        <v>103</v>
      </c>
      <c r="AM7" s="2" t="s">
        <v>104</v>
      </c>
      <c r="AN7" s="2" t="s">
        <v>105</v>
      </c>
      <c r="AO7" s="2" t="s">
        <v>106</v>
      </c>
      <c r="AP7" s="2" t="s">
        <v>107</v>
      </c>
      <c r="AQ7" s="2" t="s">
        <v>108</v>
      </c>
      <c r="AR7" s="2" t="s">
        <v>109</v>
      </c>
      <c r="AS7" s="2" t="s">
        <v>110</v>
      </c>
      <c r="AT7" s="2" t="s">
        <v>111</v>
      </c>
      <c r="AU7" s="2" t="s">
        <v>112</v>
      </c>
      <c r="AV7" s="2" t="s">
        <v>113</v>
      </c>
    </row>
    <row r="8" spans="1:48">
      <c r="A8">
        <v>2020</v>
      </c>
      <c r="B8" s="5">
        <v>44105</v>
      </c>
      <c r="C8" s="5">
        <v>44196</v>
      </c>
      <c r="D8" t="s">
        <v>114</v>
      </c>
      <c r="E8" s="6" t="s">
        <v>160</v>
      </c>
      <c r="F8" t="s">
        <v>120</v>
      </c>
      <c r="G8" t="s">
        <v>178</v>
      </c>
      <c r="H8" t="s">
        <v>179</v>
      </c>
      <c r="I8" s="4" t="s">
        <v>180</v>
      </c>
      <c r="J8" s="8" t="s">
        <v>182</v>
      </c>
      <c r="K8" t="s">
        <v>119</v>
      </c>
      <c r="L8" s="5">
        <v>43831</v>
      </c>
      <c r="M8" s="5">
        <v>44196</v>
      </c>
      <c r="N8" t="s">
        <v>200</v>
      </c>
      <c r="O8">
        <v>1</v>
      </c>
      <c r="P8" s="9">
        <v>8</v>
      </c>
      <c r="Q8" t="s">
        <v>201</v>
      </c>
      <c r="R8" s="9">
        <f>64433+64581+64973</f>
        <v>193987</v>
      </c>
      <c r="S8" s="9">
        <v>0</v>
      </c>
      <c r="T8" s="9">
        <v>258166</v>
      </c>
      <c r="U8" s="9">
        <v>0</v>
      </c>
      <c r="V8" s="9">
        <v>0</v>
      </c>
      <c r="W8" s="11" t="s">
        <v>275</v>
      </c>
      <c r="X8" s="11" t="s">
        <v>204</v>
      </c>
      <c r="Y8" t="s">
        <v>205</v>
      </c>
      <c r="Z8" t="s">
        <v>206</v>
      </c>
      <c r="AA8" s="9" t="s">
        <v>284</v>
      </c>
      <c r="AB8" s="9" t="s">
        <v>285</v>
      </c>
      <c r="AC8" t="s">
        <v>221</v>
      </c>
      <c r="AD8" t="s">
        <v>205</v>
      </c>
      <c r="AE8" t="s">
        <v>222</v>
      </c>
      <c r="AF8" t="s">
        <v>282</v>
      </c>
      <c r="AG8" t="s">
        <v>223</v>
      </c>
      <c r="AH8" t="s">
        <v>224</v>
      </c>
      <c r="AI8" s="11" t="s">
        <v>276</v>
      </c>
      <c r="AJ8" t="s">
        <v>225</v>
      </c>
      <c r="AK8">
        <v>1</v>
      </c>
      <c r="AL8" t="s">
        <v>226</v>
      </c>
      <c r="AM8" t="s">
        <v>120</v>
      </c>
      <c r="AN8" t="s">
        <v>227</v>
      </c>
      <c r="AO8" t="s">
        <v>120</v>
      </c>
      <c r="AP8" s="11" t="s">
        <v>277</v>
      </c>
      <c r="AQ8">
        <v>1</v>
      </c>
      <c r="AR8" s="11" t="s">
        <v>305</v>
      </c>
      <c r="AS8" t="s">
        <v>228</v>
      </c>
      <c r="AT8" s="12">
        <v>44202</v>
      </c>
      <c r="AU8" s="5">
        <v>44196</v>
      </c>
      <c r="AV8" s="9" t="s">
        <v>283</v>
      </c>
    </row>
    <row r="9" spans="1:48">
      <c r="A9" s="3">
        <v>2020</v>
      </c>
      <c r="B9" s="5">
        <v>44105</v>
      </c>
      <c r="C9" s="5">
        <v>44196</v>
      </c>
      <c r="D9" t="s">
        <v>114</v>
      </c>
      <c r="E9" s="7" t="s">
        <v>161</v>
      </c>
      <c r="F9" t="s">
        <v>120</v>
      </c>
      <c r="G9" t="s">
        <v>178</v>
      </c>
      <c r="H9" t="s">
        <v>179</v>
      </c>
      <c r="I9" s="4" t="s">
        <v>180</v>
      </c>
      <c r="J9" s="8" t="s">
        <v>183</v>
      </c>
      <c r="K9" t="s">
        <v>119</v>
      </c>
      <c r="L9" s="5">
        <v>43831</v>
      </c>
      <c r="M9" s="5">
        <v>44196</v>
      </c>
      <c r="N9" t="s">
        <v>200</v>
      </c>
      <c r="O9" s="4">
        <v>2</v>
      </c>
      <c r="P9" s="9">
        <v>5</v>
      </c>
      <c r="Q9" t="s">
        <v>202</v>
      </c>
      <c r="R9" s="9">
        <v>270000</v>
      </c>
      <c r="S9" s="9">
        <v>0</v>
      </c>
      <c r="T9" s="9">
        <v>360000</v>
      </c>
      <c r="U9" s="9">
        <v>0</v>
      </c>
      <c r="V9" s="9">
        <v>0</v>
      </c>
      <c r="W9" s="11" t="s">
        <v>275</v>
      </c>
      <c r="X9" s="11" t="s">
        <v>204</v>
      </c>
      <c r="Y9" t="s">
        <v>205</v>
      </c>
      <c r="Z9" t="s">
        <v>206</v>
      </c>
      <c r="AA9" s="9" t="s">
        <v>207</v>
      </c>
      <c r="AB9" s="9" t="s">
        <v>217</v>
      </c>
      <c r="AC9" t="s">
        <v>221</v>
      </c>
      <c r="AD9" t="s">
        <v>205</v>
      </c>
      <c r="AE9" t="s">
        <v>222</v>
      </c>
      <c r="AF9" s="13" t="s">
        <v>282</v>
      </c>
      <c r="AG9" t="s">
        <v>223</v>
      </c>
      <c r="AH9" t="s">
        <v>224</v>
      </c>
      <c r="AI9" s="11" t="s">
        <v>276</v>
      </c>
      <c r="AJ9" t="s">
        <v>225</v>
      </c>
      <c r="AK9">
        <v>2</v>
      </c>
      <c r="AL9" t="s">
        <v>226</v>
      </c>
      <c r="AM9" t="s">
        <v>120</v>
      </c>
      <c r="AN9" t="s">
        <v>227</v>
      </c>
      <c r="AO9" t="s">
        <v>120</v>
      </c>
      <c r="AP9" s="11" t="s">
        <v>277</v>
      </c>
      <c r="AQ9">
        <v>2</v>
      </c>
      <c r="AR9" s="11" t="s">
        <v>305</v>
      </c>
      <c r="AS9" t="s">
        <v>228</v>
      </c>
      <c r="AT9" s="12">
        <v>44202</v>
      </c>
      <c r="AU9" s="5">
        <v>44196</v>
      </c>
      <c r="AV9" s="9" t="s">
        <v>283</v>
      </c>
    </row>
    <row r="10" spans="1:48">
      <c r="A10" s="3">
        <v>2020</v>
      </c>
      <c r="B10" s="5">
        <v>44105</v>
      </c>
      <c r="C10" s="5">
        <v>44196</v>
      </c>
      <c r="D10" t="s">
        <v>114</v>
      </c>
      <c r="E10" s="7" t="s">
        <v>162</v>
      </c>
      <c r="F10" t="s">
        <v>120</v>
      </c>
      <c r="G10" t="s">
        <v>178</v>
      </c>
      <c r="H10" t="s">
        <v>179</v>
      </c>
      <c r="I10" s="4" t="s">
        <v>180</v>
      </c>
      <c r="J10" s="8" t="s">
        <v>184</v>
      </c>
      <c r="K10" t="s">
        <v>119</v>
      </c>
      <c r="L10" s="5">
        <v>43831</v>
      </c>
      <c r="M10" s="5">
        <v>44196</v>
      </c>
      <c r="N10" t="s">
        <v>200</v>
      </c>
      <c r="O10" s="4">
        <v>3</v>
      </c>
      <c r="P10" s="9">
        <v>4</v>
      </c>
      <c r="Q10" t="s">
        <v>203</v>
      </c>
      <c r="R10" s="9">
        <v>31800</v>
      </c>
      <c r="S10" s="9">
        <v>0</v>
      </c>
      <c r="T10" s="9">
        <v>42400</v>
      </c>
      <c r="U10" s="9">
        <v>0</v>
      </c>
      <c r="V10" s="9">
        <v>0</v>
      </c>
      <c r="W10" s="11" t="s">
        <v>275</v>
      </c>
      <c r="X10" s="11" t="s">
        <v>204</v>
      </c>
      <c r="Y10" t="s">
        <v>205</v>
      </c>
      <c r="Z10" t="s">
        <v>206</v>
      </c>
      <c r="AA10" s="14" t="s">
        <v>208</v>
      </c>
      <c r="AB10" s="14" t="s">
        <v>279</v>
      </c>
      <c r="AC10" t="s">
        <v>221</v>
      </c>
      <c r="AD10" t="s">
        <v>205</v>
      </c>
      <c r="AE10" t="s">
        <v>222</v>
      </c>
      <c r="AF10" s="13" t="s">
        <v>282</v>
      </c>
      <c r="AG10" t="s">
        <v>223</v>
      </c>
      <c r="AH10" t="s">
        <v>224</v>
      </c>
      <c r="AI10" s="11" t="s">
        <v>276</v>
      </c>
      <c r="AJ10" t="s">
        <v>225</v>
      </c>
      <c r="AK10">
        <v>3</v>
      </c>
      <c r="AL10" t="s">
        <v>226</v>
      </c>
      <c r="AM10" t="s">
        <v>120</v>
      </c>
      <c r="AN10" t="s">
        <v>227</v>
      </c>
      <c r="AO10" t="s">
        <v>120</v>
      </c>
      <c r="AP10" s="11" t="s">
        <v>277</v>
      </c>
      <c r="AQ10">
        <v>3</v>
      </c>
      <c r="AR10" s="11" t="s">
        <v>305</v>
      </c>
      <c r="AS10" t="s">
        <v>228</v>
      </c>
      <c r="AT10" s="12">
        <v>44202</v>
      </c>
      <c r="AU10" s="5">
        <v>44196</v>
      </c>
      <c r="AV10" s="9" t="s">
        <v>283</v>
      </c>
    </row>
    <row r="11" spans="1:48">
      <c r="A11" s="3">
        <v>2020</v>
      </c>
      <c r="B11" s="5">
        <v>44105</v>
      </c>
      <c r="C11" s="5">
        <v>44196</v>
      </c>
      <c r="D11" t="s">
        <v>114</v>
      </c>
      <c r="E11" s="7" t="s">
        <v>163</v>
      </c>
      <c r="F11" t="s">
        <v>120</v>
      </c>
      <c r="G11" t="s">
        <v>178</v>
      </c>
      <c r="H11" t="s">
        <v>179</v>
      </c>
      <c r="I11" s="4" t="s">
        <v>180</v>
      </c>
      <c r="J11" s="8" t="s">
        <v>185</v>
      </c>
      <c r="K11" t="s">
        <v>119</v>
      </c>
      <c r="L11" s="5">
        <v>43831</v>
      </c>
      <c r="M11" s="5">
        <v>44196</v>
      </c>
      <c r="N11" t="s">
        <v>200</v>
      </c>
      <c r="O11" s="4">
        <v>4</v>
      </c>
      <c r="P11" s="9">
        <v>5</v>
      </c>
      <c r="Q11" t="s">
        <v>203</v>
      </c>
      <c r="R11" s="9">
        <v>91470</v>
      </c>
      <c r="S11" s="9">
        <v>0</v>
      </c>
      <c r="T11" s="9">
        <v>121960</v>
      </c>
      <c r="U11" s="9">
        <v>0</v>
      </c>
      <c r="V11" s="9">
        <v>0</v>
      </c>
      <c r="W11" s="11" t="s">
        <v>275</v>
      </c>
      <c r="X11" s="11" t="s">
        <v>204</v>
      </c>
      <c r="Y11" t="s">
        <v>205</v>
      </c>
      <c r="Z11" t="s">
        <v>206</v>
      </c>
      <c r="AA11" s="9" t="s">
        <v>209</v>
      </c>
      <c r="AB11" s="9" t="s">
        <v>218</v>
      </c>
      <c r="AC11" t="s">
        <v>221</v>
      </c>
      <c r="AD11" t="s">
        <v>205</v>
      </c>
      <c r="AE11" t="s">
        <v>222</v>
      </c>
      <c r="AF11" s="13" t="s">
        <v>282</v>
      </c>
      <c r="AG11" t="s">
        <v>223</v>
      </c>
      <c r="AH11" t="s">
        <v>224</v>
      </c>
      <c r="AI11" s="11" t="s">
        <v>276</v>
      </c>
      <c r="AJ11" t="s">
        <v>225</v>
      </c>
      <c r="AK11">
        <v>4</v>
      </c>
      <c r="AL11" t="s">
        <v>226</v>
      </c>
      <c r="AM11" t="s">
        <v>120</v>
      </c>
      <c r="AN11" t="s">
        <v>227</v>
      </c>
      <c r="AO11" t="s">
        <v>120</v>
      </c>
      <c r="AP11" s="11" t="s">
        <v>277</v>
      </c>
      <c r="AQ11">
        <v>4</v>
      </c>
      <c r="AR11" s="11" t="s">
        <v>305</v>
      </c>
      <c r="AS11" t="s">
        <v>228</v>
      </c>
      <c r="AT11" s="12">
        <v>44202</v>
      </c>
      <c r="AU11" s="5">
        <v>44196</v>
      </c>
      <c r="AV11" s="9" t="s">
        <v>283</v>
      </c>
    </row>
    <row r="12" spans="1:48">
      <c r="A12" s="3">
        <v>2020</v>
      </c>
      <c r="B12" s="5">
        <v>44105</v>
      </c>
      <c r="C12" s="5">
        <v>44196</v>
      </c>
      <c r="D12" t="s">
        <v>114</v>
      </c>
      <c r="E12" s="7" t="s">
        <v>164</v>
      </c>
      <c r="F12" t="s">
        <v>120</v>
      </c>
      <c r="G12" t="s">
        <v>178</v>
      </c>
      <c r="H12" t="s">
        <v>179</v>
      </c>
      <c r="I12" s="4" t="s">
        <v>180</v>
      </c>
      <c r="J12" s="8" t="s">
        <v>186</v>
      </c>
      <c r="K12" t="s">
        <v>119</v>
      </c>
      <c r="L12" s="5">
        <v>43831</v>
      </c>
      <c r="M12" s="5">
        <v>44196</v>
      </c>
      <c r="N12" t="s">
        <v>200</v>
      </c>
      <c r="O12" s="4">
        <v>5</v>
      </c>
      <c r="P12" s="9">
        <v>23</v>
      </c>
      <c r="Q12" t="s">
        <v>202</v>
      </c>
      <c r="R12" s="9">
        <v>1248715.68</v>
      </c>
      <c r="S12" s="9">
        <v>0</v>
      </c>
      <c r="T12" s="9">
        <v>1664953.44</v>
      </c>
      <c r="U12" s="9">
        <v>0</v>
      </c>
      <c r="V12" s="9">
        <v>0</v>
      </c>
      <c r="W12" s="11" t="s">
        <v>275</v>
      </c>
      <c r="X12" s="11" t="s">
        <v>204</v>
      </c>
      <c r="Y12" t="s">
        <v>205</v>
      </c>
      <c r="Z12" t="s">
        <v>206</v>
      </c>
      <c r="AA12" s="14" t="s">
        <v>286</v>
      </c>
      <c r="AB12" s="14" t="s">
        <v>286</v>
      </c>
      <c r="AC12" t="s">
        <v>221</v>
      </c>
      <c r="AD12" t="s">
        <v>205</v>
      </c>
      <c r="AE12" t="s">
        <v>222</v>
      </c>
      <c r="AF12" s="13" t="s">
        <v>282</v>
      </c>
      <c r="AG12" t="s">
        <v>223</v>
      </c>
      <c r="AH12" t="s">
        <v>224</v>
      </c>
      <c r="AI12" s="11" t="s">
        <v>276</v>
      </c>
      <c r="AJ12" t="s">
        <v>225</v>
      </c>
      <c r="AK12">
        <v>5</v>
      </c>
      <c r="AL12" t="s">
        <v>226</v>
      </c>
      <c r="AM12" t="s">
        <v>120</v>
      </c>
      <c r="AN12" t="s">
        <v>227</v>
      </c>
      <c r="AO12" t="s">
        <v>120</v>
      </c>
      <c r="AP12" s="11" t="s">
        <v>277</v>
      </c>
      <c r="AQ12">
        <v>5</v>
      </c>
      <c r="AR12" s="11" t="s">
        <v>305</v>
      </c>
      <c r="AS12" t="s">
        <v>228</v>
      </c>
      <c r="AT12" s="12">
        <v>44202</v>
      </c>
      <c r="AU12" s="5">
        <v>44196</v>
      </c>
      <c r="AV12" s="9" t="s">
        <v>283</v>
      </c>
    </row>
    <row r="13" spans="1:48">
      <c r="A13" s="3">
        <v>2020</v>
      </c>
      <c r="B13" s="5">
        <v>44105</v>
      </c>
      <c r="C13" s="5">
        <v>44196</v>
      </c>
      <c r="D13" t="s">
        <v>114</v>
      </c>
      <c r="E13" s="7" t="s">
        <v>165</v>
      </c>
      <c r="F13" t="s">
        <v>120</v>
      </c>
      <c r="G13" t="s">
        <v>178</v>
      </c>
      <c r="H13" t="s">
        <v>179</v>
      </c>
      <c r="I13" s="4" t="s">
        <v>180</v>
      </c>
      <c r="J13" s="8" t="s">
        <v>187</v>
      </c>
      <c r="K13" t="s">
        <v>119</v>
      </c>
      <c r="L13" s="5">
        <v>43831</v>
      </c>
      <c r="M13" s="5">
        <v>44196</v>
      </c>
      <c r="N13" t="s">
        <v>200</v>
      </c>
      <c r="O13" s="4">
        <v>6</v>
      </c>
      <c r="P13" s="9">
        <v>9</v>
      </c>
      <c r="Q13" t="s">
        <v>202</v>
      </c>
      <c r="R13" s="9">
        <v>488627.64</v>
      </c>
      <c r="S13" s="9">
        <v>0</v>
      </c>
      <c r="T13" s="9">
        <v>651503.52</v>
      </c>
      <c r="U13" s="9">
        <v>0</v>
      </c>
      <c r="V13" s="9">
        <v>0</v>
      </c>
      <c r="W13" s="11" t="s">
        <v>275</v>
      </c>
      <c r="X13" s="11" t="s">
        <v>204</v>
      </c>
      <c r="Y13" t="s">
        <v>205</v>
      </c>
      <c r="Z13" t="s">
        <v>206</v>
      </c>
      <c r="AA13" s="9" t="s">
        <v>211</v>
      </c>
      <c r="AB13" s="9" t="s">
        <v>211</v>
      </c>
      <c r="AC13" t="s">
        <v>221</v>
      </c>
      <c r="AD13" t="s">
        <v>205</v>
      </c>
      <c r="AE13" t="s">
        <v>222</v>
      </c>
      <c r="AF13" s="13" t="s">
        <v>282</v>
      </c>
      <c r="AG13" t="s">
        <v>223</v>
      </c>
      <c r="AH13" t="s">
        <v>224</v>
      </c>
      <c r="AI13" s="11" t="s">
        <v>276</v>
      </c>
      <c r="AJ13" t="s">
        <v>225</v>
      </c>
      <c r="AK13">
        <v>6</v>
      </c>
      <c r="AL13" t="s">
        <v>226</v>
      </c>
      <c r="AM13" t="s">
        <v>120</v>
      </c>
      <c r="AN13" t="s">
        <v>227</v>
      </c>
      <c r="AO13" t="s">
        <v>120</v>
      </c>
      <c r="AP13" s="11" t="s">
        <v>277</v>
      </c>
      <c r="AQ13">
        <v>6</v>
      </c>
      <c r="AR13" s="11" t="s">
        <v>305</v>
      </c>
      <c r="AS13" t="s">
        <v>228</v>
      </c>
      <c r="AT13" s="12">
        <v>44202</v>
      </c>
      <c r="AU13" s="5">
        <v>44196</v>
      </c>
      <c r="AV13" s="9" t="s">
        <v>283</v>
      </c>
    </row>
    <row r="14" spans="1:48">
      <c r="A14" s="3">
        <v>2020</v>
      </c>
      <c r="B14" s="5">
        <v>44105</v>
      </c>
      <c r="C14" s="5">
        <v>44196</v>
      </c>
      <c r="D14" t="s">
        <v>114</v>
      </c>
      <c r="E14" s="7" t="s">
        <v>166</v>
      </c>
      <c r="F14" t="s">
        <v>120</v>
      </c>
      <c r="G14" t="s">
        <v>178</v>
      </c>
      <c r="H14" t="s">
        <v>179</v>
      </c>
      <c r="I14" s="4" t="s">
        <v>180</v>
      </c>
      <c r="J14" s="8" t="s">
        <v>188</v>
      </c>
      <c r="K14" t="s">
        <v>119</v>
      </c>
      <c r="L14" s="5">
        <v>43831</v>
      </c>
      <c r="M14" s="5">
        <v>44196</v>
      </c>
      <c r="N14" t="s">
        <v>200</v>
      </c>
      <c r="O14" s="4">
        <v>7</v>
      </c>
      <c r="P14" s="9">
        <v>3</v>
      </c>
      <c r="Q14" t="s">
        <v>202</v>
      </c>
      <c r="R14" s="9">
        <v>60051.96</v>
      </c>
      <c r="S14" s="9">
        <v>0</v>
      </c>
      <c r="T14" s="9">
        <v>80069.279999999999</v>
      </c>
      <c r="U14" s="9">
        <v>0</v>
      </c>
      <c r="V14" s="9">
        <v>0</v>
      </c>
      <c r="W14" s="11" t="s">
        <v>275</v>
      </c>
      <c r="X14" s="11" t="s">
        <v>204</v>
      </c>
      <c r="Y14" t="s">
        <v>205</v>
      </c>
      <c r="Z14" t="s">
        <v>206</v>
      </c>
      <c r="AA14" s="9" t="s">
        <v>280</v>
      </c>
      <c r="AB14" s="9" t="s">
        <v>281</v>
      </c>
      <c r="AC14" t="s">
        <v>221</v>
      </c>
      <c r="AD14" t="s">
        <v>205</v>
      </c>
      <c r="AE14" t="s">
        <v>222</v>
      </c>
      <c r="AF14" s="13" t="s">
        <v>282</v>
      </c>
      <c r="AG14" t="s">
        <v>223</v>
      </c>
      <c r="AH14" t="s">
        <v>224</v>
      </c>
      <c r="AI14" s="11" t="s">
        <v>276</v>
      </c>
      <c r="AJ14" t="s">
        <v>225</v>
      </c>
      <c r="AK14">
        <v>7</v>
      </c>
      <c r="AL14" t="s">
        <v>226</v>
      </c>
      <c r="AM14" t="s">
        <v>120</v>
      </c>
      <c r="AN14" t="s">
        <v>227</v>
      </c>
      <c r="AO14" t="s">
        <v>120</v>
      </c>
      <c r="AP14" s="11" t="s">
        <v>277</v>
      </c>
      <c r="AQ14">
        <v>7</v>
      </c>
      <c r="AR14" s="11" t="s">
        <v>305</v>
      </c>
      <c r="AS14" t="s">
        <v>228</v>
      </c>
      <c r="AT14" s="12">
        <v>44202</v>
      </c>
      <c r="AU14" s="5">
        <v>44196</v>
      </c>
      <c r="AV14" s="9" t="s">
        <v>283</v>
      </c>
    </row>
    <row r="15" spans="1:48">
      <c r="A15" s="3">
        <v>2020</v>
      </c>
      <c r="B15" s="5">
        <v>44105</v>
      </c>
      <c r="C15" s="5">
        <v>44196</v>
      </c>
      <c r="D15" t="s">
        <v>114</v>
      </c>
      <c r="E15" s="7" t="s">
        <v>167</v>
      </c>
      <c r="F15" t="s">
        <v>120</v>
      </c>
      <c r="G15" t="s">
        <v>178</v>
      </c>
      <c r="H15" t="s">
        <v>179</v>
      </c>
      <c r="I15" s="4" t="s">
        <v>180</v>
      </c>
      <c r="J15" s="8" t="s">
        <v>189</v>
      </c>
      <c r="K15" t="s">
        <v>119</v>
      </c>
      <c r="L15" s="5">
        <v>43831</v>
      </c>
      <c r="M15" s="5">
        <v>44196</v>
      </c>
      <c r="N15" t="s">
        <v>200</v>
      </c>
      <c r="O15" s="4">
        <v>8</v>
      </c>
      <c r="P15" s="9">
        <v>2</v>
      </c>
      <c r="Q15" t="s">
        <v>203</v>
      </c>
      <c r="R15" s="9">
        <v>32760</v>
      </c>
      <c r="S15" s="9">
        <v>0</v>
      </c>
      <c r="T15" s="9">
        <v>43680</v>
      </c>
      <c r="U15" s="9">
        <v>0</v>
      </c>
      <c r="V15" s="9">
        <v>0</v>
      </c>
      <c r="W15" s="11" t="s">
        <v>275</v>
      </c>
      <c r="X15" s="11" t="s">
        <v>204</v>
      </c>
      <c r="Y15" t="s">
        <v>205</v>
      </c>
      <c r="Z15" t="s">
        <v>206</v>
      </c>
      <c r="AA15" s="9" t="s">
        <v>219</v>
      </c>
      <c r="AB15" s="9" t="s">
        <v>219</v>
      </c>
      <c r="AC15" t="s">
        <v>221</v>
      </c>
      <c r="AD15" t="s">
        <v>205</v>
      </c>
      <c r="AE15" t="s">
        <v>222</v>
      </c>
      <c r="AF15" s="13" t="s">
        <v>282</v>
      </c>
      <c r="AG15" t="s">
        <v>223</v>
      </c>
      <c r="AH15" t="s">
        <v>224</v>
      </c>
      <c r="AI15" s="11" t="s">
        <v>276</v>
      </c>
      <c r="AJ15" t="s">
        <v>225</v>
      </c>
      <c r="AK15">
        <v>8</v>
      </c>
      <c r="AL15" t="s">
        <v>226</v>
      </c>
      <c r="AM15" t="s">
        <v>120</v>
      </c>
      <c r="AN15" t="s">
        <v>227</v>
      </c>
      <c r="AO15" t="s">
        <v>120</v>
      </c>
      <c r="AP15" s="11" t="s">
        <v>277</v>
      </c>
      <c r="AQ15">
        <v>8</v>
      </c>
      <c r="AR15" s="11" t="s">
        <v>305</v>
      </c>
      <c r="AS15" t="s">
        <v>228</v>
      </c>
      <c r="AT15" s="12">
        <v>44202</v>
      </c>
      <c r="AU15" s="5">
        <v>44196</v>
      </c>
      <c r="AV15" s="9" t="s">
        <v>283</v>
      </c>
    </row>
    <row r="16" spans="1:48">
      <c r="A16" s="3">
        <v>2020</v>
      </c>
      <c r="B16" s="5">
        <v>44105</v>
      </c>
      <c r="C16" s="5">
        <v>44196</v>
      </c>
      <c r="D16" t="s">
        <v>114</v>
      </c>
      <c r="E16" s="7" t="s">
        <v>168</v>
      </c>
      <c r="F16" t="s">
        <v>120</v>
      </c>
      <c r="G16" t="s">
        <v>178</v>
      </c>
      <c r="H16" t="s">
        <v>179</v>
      </c>
      <c r="I16" s="4" t="s">
        <v>180</v>
      </c>
      <c r="J16" s="8" t="s">
        <v>190</v>
      </c>
      <c r="K16" t="s">
        <v>119</v>
      </c>
      <c r="L16" s="5">
        <v>43831</v>
      </c>
      <c r="M16" s="5">
        <v>44196</v>
      </c>
      <c r="N16" t="s">
        <v>200</v>
      </c>
      <c r="O16" s="4">
        <v>9</v>
      </c>
      <c r="P16" s="9">
        <v>1</v>
      </c>
      <c r="Q16" t="s">
        <v>202</v>
      </c>
      <c r="R16" s="9">
        <f>18097.32+18097.32+18097.32</f>
        <v>54291.96</v>
      </c>
      <c r="S16" s="9">
        <v>0</v>
      </c>
      <c r="T16" s="9">
        <v>72389.279999999999</v>
      </c>
      <c r="U16" s="9">
        <v>0</v>
      </c>
      <c r="V16" s="9">
        <v>0</v>
      </c>
      <c r="W16" s="11" t="s">
        <v>275</v>
      </c>
      <c r="X16" s="11" t="s">
        <v>204</v>
      </c>
      <c r="Y16" t="s">
        <v>205</v>
      </c>
      <c r="Z16" t="s">
        <v>206</v>
      </c>
      <c r="AA16" s="9" t="s">
        <v>211</v>
      </c>
      <c r="AB16" s="9" t="s">
        <v>211</v>
      </c>
      <c r="AC16" t="s">
        <v>221</v>
      </c>
      <c r="AD16" t="s">
        <v>205</v>
      </c>
      <c r="AE16" t="s">
        <v>222</v>
      </c>
      <c r="AF16" s="13" t="s">
        <v>282</v>
      </c>
      <c r="AG16" t="s">
        <v>223</v>
      </c>
      <c r="AH16" t="s">
        <v>224</v>
      </c>
      <c r="AI16" s="11" t="s">
        <v>276</v>
      </c>
      <c r="AJ16" t="s">
        <v>225</v>
      </c>
      <c r="AK16">
        <v>9</v>
      </c>
      <c r="AL16" t="s">
        <v>226</v>
      </c>
      <c r="AM16" t="s">
        <v>120</v>
      </c>
      <c r="AN16" t="s">
        <v>227</v>
      </c>
      <c r="AO16" t="s">
        <v>120</v>
      </c>
      <c r="AP16" s="11" t="s">
        <v>277</v>
      </c>
      <c r="AQ16">
        <v>9</v>
      </c>
      <c r="AR16" s="11" t="s">
        <v>305</v>
      </c>
      <c r="AS16" t="s">
        <v>228</v>
      </c>
      <c r="AT16" s="12">
        <v>44202</v>
      </c>
      <c r="AU16" s="5">
        <v>44196</v>
      </c>
      <c r="AV16" s="9" t="s">
        <v>283</v>
      </c>
    </row>
    <row r="17" spans="1:48">
      <c r="A17" s="3">
        <v>2020</v>
      </c>
      <c r="B17" s="5">
        <v>44105</v>
      </c>
      <c r="C17" s="5">
        <v>44196</v>
      </c>
      <c r="D17" t="s">
        <v>114</v>
      </c>
      <c r="E17" s="7" t="s">
        <v>169</v>
      </c>
      <c r="F17" t="s">
        <v>120</v>
      </c>
      <c r="G17" t="s">
        <v>178</v>
      </c>
      <c r="H17" t="s">
        <v>179</v>
      </c>
      <c r="I17" s="4" t="s">
        <v>180</v>
      </c>
      <c r="J17" s="8" t="s">
        <v>191</v>
      </c>
      <c r="K17" t="s">
        <v>119</v>
      </c>
      <c r="L17" s="5">
        <v>43831</v>
      </c>
      <c r="M17" s="5">
        <v>44196</v>
      </c>
      <c r="N17" t="s">
        <v>200</v>
      </c>
      <c r="O17" s="4">
        <v>10</v>
      </c>
      <c r="P17" s="9">
        <v>5</v>
      </c>
      <c r="Q17" t="s">
        <v>202</v>
      </c>
      <c r="R17" s="9">
        <v>165425.88</v>
      </c>
      <c r="S17" s="9">
        <v>0</v>
      </c>
      <c r="T17" s="9">
        <v>220467.84</v>
      </c>
      <c r="U17" s="9">
        <v>0</v>
      </c>
      <c r="V17" s="9">
        <v>0</v>
      </c>
      <c r="W17" s="11" t="s">
        <v>275</v>
      </c>
      <c r="X17" s="11" t="s">
        <v>204</v>
      </c>
      <c r="Y17" t="s">
        <v>205</v>
      </c>
      <c r="Z17" t="s">
        <v>206</v>
      </c>
      <c r="AA17" s="14" t="s">
        <v>210</v>
      </c>
      <c r="AB17" s="14" t="s">
        <v>212</v>
      </c>
      <c r="AC17" t="s">
        <v>221</v>
      </c>
      <c r="AD17" t="s">
        <v>205</v>
      </c>
      <c r="AE17" t="s">
        <v>222</v>
      </c>
      <c r="AF17" s="13" t="s">
        <v>282</v>
      </c>
      <c r="AG17" t="s">
        <v>223</v>
      </c>
      <c r="AH17" t="s">
        <v>224</v>
      </c>
      <c r="AI17" s="11" t="s">
        <v>276</v>
      </c>
      <c r="AJ17" s="10" t="s">
        <v>225</v>
      </c>
      <c r="AK17">
        <v>10</v>
      </c>
      <c r="AL17" t="s">
        <v>226</v>
      </c>
      <c r="AM17" t="s">
        <v>120</v>
      </c>
      <c r="AN17" t="s">
        <v>227</v>
      </c>
      <c r="AO17" t="s">
        <v>120</v>
      </c>
      <c r="AP17" s="11" t="s">
        <v>277</v>
      </c>
      <c r="AQ17">
        <v>10</v>
      </c>
      <c r="AR17" s="11" t="s">
        <v>305</v>
      </c>
      <c r="AS17" t="s">
        <v>228</v>
      </c>
      <c r="AT17" s="12">
        <v>44202</v>
      </c>
      <c r="AU17" s="5">
        <v>44196</v>
      </c>
      <c r="AV17" s="9" t="s">
        <v>283</v>
      </c>
    </row>
    <row r="18" spans="1:48">
      <c r="A18" s="3">
        <v>2020</v>
      </c>
      <c r="B18" s="5">
        <v>44105</v>
      </c>
      <c r="C18" s="5">
        <v>44196</v>
      </c>
      <c r="D18" t="s">
        <v>114</v>
      </c>
      <c r="E18" s="7" t="s">
        <v>170</v>
      </c>
      <c r="F18" t="s">
        <v>120</v>
      </c>
      <c r="G18" t="s">
        <v>178</v>
      </c>
      <c r="H18" t="s">
        <v>179</v>
      </c>
      <c r="I18" s="4" t="s">
        <v>181</v>
      </c>
      <c r="J18" s="8" t="s">
        <v>192</v>
      </c>
      <c r="K18" t="s">
        <v>119</v>
      </c>
      <c r="L18" s="5">
        <v>43831</v>
      </c>
      <c r="M18" s="5">
        <v>44196</v>
      </c>
      <c r="N18" t="s">
        <v>200</v>
      </c>
      <c r="O18" s="4">
        <v>11</v>
      </c>
      <c r="P18" s="9">
        <v>4</v>
      </c>
      <c r="Q18" t="s">
        <v>202</v>
      </c>
      <c r="R18" s="9">
        <v>110023.92</v>
      </c>
      <c r="S18" s="9">
        <v>0</v>
      </c>
      <c r="T18" s="9">
        <v>146698.56</v>
      </c>
      <c r="U18" s="9">
        <v>0</v>
      </c>
      <c r="V18" s="9">
        <v>0</v>
      </c>
      <c r="W18" s="11" t="s">
        <v>275</v>
      </c>
      <c r="X18" s="11" t="s">
        <v>204</v>
      </c>
      <c r="Y18" t="s">
        <v>205</v>
      </c>
      <c r="Z18" t="s">
        <v>206</v>
      </c>
      <c r="AA18" s="9" t="s">
        <v>213</v>
      </c>
      <c r="AB18" s="9" t="s">
        <v>213</v>
      </c>
      <c r="AC18" t="s">
        <v>221</v>
      </c>
      <c r="AD18" t="s">
        <v>205</v>
      </c>
      <c r="AE18" t="s">
        <v>222</v>
      </c>
      <c r="AF18" s="13" t="s">
        <v>282</v>
      </c>
      <c r="AG18" t="s">
        <v>223</v>
      </c>
      <c r="AH18" t="s">
        <v>224</v>
      </c>
      <c r="AI18" s="11" t="s">
        <v>276</v>
      </c>
      <c r="AJ18" t="s">
        <v>225</v>
      </c>
      <c r="AK18">
        <v>11</v>
      </c>
      <c r="AL18" t="s">
        <v>226</v>
      </c>
      <c r="AM18" t="s">
        <v>120</v>
      </c>
      <c r="AN18" t="s">
        <v>227</v>
      </c>
      <c r="AO18" t="s">
        <v>120</v>
      </c>
      <c r="AP18" s="11" t="s">
        <v>277</v>
      </c>
      <c r="AQ18">
        <v>11</v>
      </c>
      <c r="AR18" s="11" t="s">
        <v>305</v>
      </c>
      <c r="AS18" t="s">
        <v>228</v>
      </c>
      <c r="AT18" s="12">
        <v>44202</v>
      </c>
      <c r="AU18" s="5">
        <v>44196</v>
      </c>
      <c r="AV18" s="9" t="s">
        <v>283</v>
      </c>
    </row>
    <row r="19" spans="1:48">
      <c r="A19" s="3">
        <v>2020</v>
      </c>
      <c r="B19" s="5">
        <v>44105</v>
      </c>
      <c r="C19" s="5">
        <v>44196</v>
      </c>
      <c r="D19" t="s">
        <v>114</v>
      </c>
      <c r="E19" s="7" t="s">
        <v>171</v>
      </c>
      <c r="F19" t="s">
        <v>120</v>
      </c>
      <c r="G19" t="s">
        <v>178</v>
      </c>
      <c r="H19" t="s">
        <v>179</v>
      </c>
      <c r="I19" s="4" t="s">
        <v>180</v>
      </c>
      <c r="J19" s="8" t="s">
        <v>193</v>
      </c>
      <c r="K19" t="s">
        <v>119</v>
      </c>
      <c r="L19" s="5">
        <v>43831</v>
      </c>
      <c r="M19" s="5">
        <v>44196</v>
      </c>
      <c r="N19" t="s">
        <v>200</v>
      </c>
      <c r="O19" s="4">
        <v>12</v>
      </c>
      <c r="P19" s="9">
        <v>2</v>
      </c>
      <c r="Q19" t="s">
        <v>202</v>
      </c>
      <c r="R19" s="9">
        <v>56336.160000000003</v>
      </c>
      <c r="S19" s="9">
        <v>0</v>
      </c>
      <c r="T19" s="9">
        <v>75114.880000000005</v>
      </c>
      <c r="U19" s="9">
        <v>0</v>
      </c>
      <c r="V19" s="9">
        <v>0</v>
      </c>
      <c r="W19" s="11" t="s">
        <v>275</v>
      </c>
      <c r="X19" s="11" t="s">
        <v>204</v>
      </c>
      <c r="Y19" t="s">
        <v>205</v>
      </c>
      <c r="Z19" t="s">
        <v>206</v>
      </c>
      <c r="AA19" s="9" t="s">
        <v>214</v>
      </c>
      <c r="AB19" s="9" t="s">
        <v>214</v>
      </c>
      <c r="AC19" t="s">
        <v>221</v>
      </c>
      <c r="AD19" t="s">
        <v>205</v>
      </c>
      <c r="AE19" t="s">
        <v>222</v>
      </c>
      <c r="AF19" s="13" t="s">
        <v>282</v>
      </c>
      <c r="AG19" t="s">
        <v>223</v>
      </c>
      <c r="AH19" t="s">
        <v>224</v>
      </c>
      <c r="AI19" s="11" t="s">
        <v>276</v>
      </c>
      <c r="AJ19" t="s">
        <v>225</v>
      </c>
      <c r="AK19">
        <v>12</v>
      </c>
      <c r="AL19" t="s">
        <v>226</v>
      </c>
      <c r="AM19" t="s">
        <v>120</v>
      </c>
      <c r="AN19" t="s">
        <v>227</v>
      </c>
      <c r="AO19" t="s">
        <v>120</v>
      </c>
      <c r="AP19" s="11" t="s">
        <v>277</v>
      </c>
      <c r="AQ19">
        <v>12</v>
      </c>
      <c r="AR19" s="11" t="s">
        <v>305</v>
      </c>
      <c r="AS19" t="s">
        <v>228</v>
      </c>
      <c r="AT19" s="12">
        <v>44202</v>
      </c>
      <c r="AU19" s="5">
        <v>44196</v>
      </c>
      <c r="AV19" s="9" t="s">
        <v>283</v>
      </c>
    </row>
    <row r="20" spans="1:48">
      <c r="A20" s="3">
        <v>2020</v>
      </c>
      <c r="B20" s="5">
        <v>44105</v>
      </c>
      <c r="C20" s="5">
        <v>44196</v>
      </c>
      <c r="D20" t="s">
        <v>114</v>
      </c>
      <c r="E20" s="7" t="s">
        <v>172</v>
      </c>
      <c r="F20" t="s">
        <v>120</v>
      </c>
      <c r="G20" t="s">
        <v>178</v>
      </c>
      <c r="H20" t="s">
        <v>179</v>
      </c>
      <c r="I20" s="4" t="s">
        <v>180</v>
      </c>
      <c r="J20" s="8" t="s">
        <v>194</v>
      </c>
      <c r="K20" t="s">
        <v>119</v>
      </c>
      <c r="L20" s="5">
        <v>43831</v>
      </c>
      <c r="M20" s="5">
        <v>44196</v>
      </c>
      <c r="N20" t="s">
        <v>200</v>
      </c>
      <c r="O20" s="4">
        <v>13</v>
      </c>
      <c r="P20" s="9">
        <v>1</v>
      </c>
      <c r="Q20" t="s">
        <v>202</v>
      </c>
      <c r="R20" s="9">
        <v>54291.96</v>
      </c>
      <c r="S20" s="9">
        <v>0</v>
      </c>
      <c r="T20" s="9">
        <v>72389.279999999999</v>
      </c>
      <c r="U20" s="9">
        <v>0</v>
      </c>
      <c r="V20" s="9">
        <v>0</v>
      </c>
      <c r="W20" s="11" t="s">
        <v>275</v>
      </c>
      <c r="X20" s="11" t="s">
        <v>204</v>
      </c>
      <c r="Y20" t="s">
        <v>205</v>
      </c>
      <c r="Z20" t="s">
        <v>206</v>
      </c>
      <c r="AA20" s="14" t="s">
        <v>211</v>
      </c>
      <c r="AB20" s="14" t="s">
        <v>211</v>
      </c>
      <c r="AC20" t="s">
        <v>221</v>
      </c>
      <c r="AD20" t="s">
        <v>205</v>
      </c>
      <c r="AE20" t="s">
        <v>222</v>
      </c>
      <c r="AF20" s="13" t="s">
        <v>282</v>
      </c>
      <c r="AG20" t="s">
        <v>223</v>
      </c>
      <c r="AH20" t="s">
        <v>224</v>
      </c>
      <c r="AI20" s="11" t="s">
        <v>276</v>
      </c>
      <c r="AJ20" t="s">
        <v>225</v>
      </c>
      <c r="AK20">
        <v>13</v>
      </c>
      <c r="AL20" t="s">
        <v>226</v>
      </c>
      <c r="AM20" t="s">
        <v>120</v>
      </c>
      <c r="AN20" t="s">
        <v>227</v>
      </c>
      <c r="AO20" t="s">
        <v>120</v>
      </c>
      <c r="AP20" s="11" t="s">
        <v>277</v>
      </c>
      <c r="AQ20">
        <v>13</v>
      </c>
      <c r="AR20" s="11" t="s">
        <v>305</v>
      </c>
      <c r="AS20" t="s">
        <v>228</v>
      </c>
      <c r="AT20" s="12">
        <v>44202</v>
      </c>
      <c r="AU20" s="5">
        <v>44196</v>
      </c>
      <c r="AV20" s="9" t="s">
        <v>283</v>
      </c>
    </row>
    <row r="21" spans="1:48">
      <c r="A21" s="3">
        <v>2020</v>
      </c>
      <c r="B21" s="5">
        <v>44105</v>
      </c>
      <c r="C21" s="5">
        <v>44196</v>
      </c>
      <c r="D21" t="s">
        <v>114</v>
      </c>
      <c r="E21" s="7" t="s">
        <v>173</v>
      </c>
      <c r="F21" t="s">
        <v>120</v>
      </c>
      <c r="G21" t="s">
        <v>178</v>
      </c>
      <c r="H21" t="s">
        <v>179</v>
      </c>
      <c r="I21" s="4" t="s">
        <v>180</v>
      </c>
      <c r="J21" s="8" t="s">
        <v>195</v>
      </c>
      <c r="K21" t="s">
        <v>119</v>
      </c>
      <c r="L21" s="5">
        <v>43831</v>
      </c>
      <c r="M21" s="5">
        <v>44196</v>
      </c>
      <c r="N21" t="s">
        <v>200</v>
      </c>
      <c r="O21" s="4">
        <v>14</v>
      </c>
      <c r="P21" s="9">
        <v>3</v>
      </c>
      <c r="Q21" t="s">
        <v>202</v>
      </c>
      <c r="R21" s="9">
        <v>56061.96</v>
      </c>
      <c r="S21" s="9">
        <v>0</v>
      </c>
      <c r="T21" s="9">
        <v>74749.279999999999</v>
      </c>
      <c r="U21" s="9">
        <v>0</v>
      </c>
      <c r="V21" s="9">
        <v>0</v>
      </c>
      <c r="W21" s="11" t="s">
        <v>275</v>
      </c>
      <c r="X21" s="11" t="s">
        <v>204</v>
      </c>
      <c r="Y21" t="s">
        <v>205</v>
      </c>
      <c r="Z21" t="s">
        <v>206</v>
      </c>
      <c r="AA21" s="9" t="s">
        <v>213</v>
      </c>
      <c r="AB21" s="9" t="s">
        <v>210</v>
      </c>
      <c r="AC21" t="s">
        <v>221</v>
      </c>
      <c r="AD21" t="s">
        <v>205</v>
      </c>
      <c r="AE21" t="s">
        <v>222</v>
      </c>
      <c r="AF21" s="13" t="s">
        <v>282</v>
      </c>
      <c r="AG21" t="s">
        <v>223</v>
      </c>
      <c r="AH21" t="s">
        <v>224</v>
      </c>
      <c r="AI21" s="11" t="s">
        <v>276</v>
      </c>
      <c r="AJ21" t="s">
        <v>225</v>
      </c>
      <c r="AK21">
        <v>14</v>
      </c>
      <c r="AL21" t="s">
        <v>226</v>
      </c>
      <c r="AM21" t="s">
        <v>120</v>
      </c>
      <c r="AN21" t="s">
        <v>227</v>
      </c>
      <c r="AO21" t="s">
        <v>120</v>
      </c>
      <c r="AP21" s="11" t="s">
        <v>277</v>
      </c>
      <c r="AQ21">
        <v>14</v>
      </c>
      <c r="AR21" s="11" t="s">
        <v>305</v>
      </c>
      <c r="AS21" t="s">
        <v>228</v>
      </c>
      <c r="AT21" s="12">
        <v>44202</v>
      </c>
      <c r="AU21" s="5">
        <v>44196</v>
      </c>
      <c r="AV21" s="9" t="s">
        <v>283</v>
      </c>
    </row>
    <row r="22" spans="1:48">
      <c r="A22" s="3">
        <v>2020</v>
      </c>
      <c r="B22" s="5">
        <v>44105</v>
      </c>
      <c r="C22" s="5">
        <v>44196</v>
      </c>
      <c r="D22" t="s">
        <v>114</v>
      </c>
      <c r="E22" s="7" t="s">
        <v>174</v>
      </c>
      <c r="F22" t="s">
        <v>120</v>
      </c>
      <c r="G22" t="s">
        <v>178</v>
      </c>
      <c r="H22" t="s">
        <v>179</v>
      </c>
      <c r="I22" s="4" t="s">
        <v>180</v>
      </c>
      <c r="J22" s="8" t="s">
        <v>196</v>
      </c>
      <c r="K22" t="s">
        <v>119</v>
      </c>
      <c r="L22" s="5">
        <v>43831</v>
      </c>
      <c r="M22" s="5">
        <v>44196</v>
      </c>
      <c r="N22" t="s">
        <v>200</v>
      </c>
      <c r="O22" s="4">
        <v>15</v>
      </c>
      <c r="P22" s="9">
        <v>4</v>
      </c>
      <c r="Q22" t="s">
        <v>202</v>
      </c>
      <c r="R22" s="9">
        <v>56511.96</v>
      </c>
      <c r="S22" s="9">
        <v>0</v>
      </c>
      <c r="T22" s="9">
        <v>75349.279999999999</v>
      </c>
      <c r="U22" s="9">
        <v>0</v>
      </c>
      <c r="V22" s="9">
        <v>0</v>
      </c>
      <c r="W22" s="11" t="s">
        <v>275</v>
      </c>
      <c r="X22" s="11" t="s">
        <v>204</v>
      </c>
      <c r="Y22" t="s">
        <v>205</v>
      </c>
      <c r="Z22" t="s">
        <v>206</v>
      </c>
      <c r="AA22" s="9" t="s">
        <v>213</v>
      </c>
      <c r="AB22" s="9" t="s">
        <v>220</v>
      </c>
      <c r="AC22" t="s">
        <v>221</v>
      </c>
      <c r="AD22" t="s">
        <v>205</v>
      </c>
      <c r="AE22" t="s">
        <v>222</v>
      </c>
      <c r="AF22" s="13" t="s">
        <v>282</v>
      </c>
      <c r="AG22" t="s">
        <v>223</v>
      </c>
      <c r="AH22" t="s">
        <v>224</v>
      </c>
      <c r="AI22" s="11" t="s">
        <v>276</v>
      </c>
      <c r="AJ22" t="s">
        <v>225</v>
      </c>
      <c r="AK22">
        <v>15</v>
      </c>
      <c r="AL22" t="s">
        <v>226</v>
      </c>
      <c r="AM22" t="s">
        <v>120</v>
      </c>
      <c r="AN22" t="s">
        <v>227</v>
      </c>
      <c r="AO22" t="s">
        <v>120</v>
      </c>
      <c r="AP22" s="11" t="s">
        <v>277</v>
      </c>
      <c r="AQ22">
        <v>15</v>
      </c>
      <c r="AR22" s="11" t="s">
        <v>305</v>
      </c>
      <c r="AS22" t="s">
        <v>228</v>
      </c>
      <c r="AT22" s="12">
        <v>44202</v>
      </c>
      <c r="AU22" s="5">
        <v>44196</v>
      </c>
      <c r="AV22" s="9" t="s">
        <v>283</v>
      </c>
    </row>
    <row r="23" spans="1:48">
      <c r="A23" s="3">
        <v>2020</v>
      </c>
      <c r="B23" s="5">
        <v>44105</v>
      </c>
      <c r="C23" s="5">
        <v>44196</v>
      </c>
      <c r="D23" t="s">
        <v>114</v>
      </c>
      <c r="E23" s="7" t="s">
        <v>175</v>
      </c>
      <c r="F23" t="s">
        <v>120</v>
      </c>
      <c r="G23" t="s">
        <v>178</v>
      </c>
      <c r="H23" t="s">
        <v>179</v>
      </c>
      <c r="I23" s="4" t="s">
        <v>180</v>
      </c>
      <c r="J23" s="8" t="s">
        <v>197</v>
      </c>
      <c r="K23" t="s">
        <v>119</v>
      </c>
      <c r="L23" s="5">
        <v>43831</v>
      </c>
      <c r="M23" s="5">
        <v>44196</v>
      </c>
      <c r="N23" t="s">
        <v>200</v>
      </c>
      <c r="O23" s="4">
        <v>16</v>
      </c>
      <c r="P23" s="9">
        <v>1</v>
      </c>
      <c r="Q23" t="s">
        <v>202</v>
      </c>
      <c r="R23" s="9">
        <f>9364.72+9364.72+9364.72</f>
        <v>28094.159999999996</v>
      </c>
      <c r="S23" s="9">
        <v>0</v>
      </c>
      <c r="T23" s="9">
        <v>37458.910000000003</v>
      </c>
      <c r="U23" s="9">
        <v>0</v>
      </c>
      <c r="V23" s="9">
        <v>0</v>
      </c>
      <c r="W23" s="11" t="s">
        <v>275</v>
      </c>
      <c r="X23" s="11" t="s">
        <v>204</v>
      </c>
      <c r="Y23" t="s">
        <v>205</v>
      </c>
      <c r="Z23" t="s">
        <v>206</v>
      </c>
      <c r="AA23" s="9" t="s">
        <v>215</v>
      </c>
      <c r="AB23" s="9" t="s">
        <v>215</v>
      </c>
      <c r="AC23" t="s">
        <v>221</v>
      </c>
      <c r="AD23" t="s">
        <v>205</v>
      </c>
      <c r="AE23" t="s">
        <v>222</v>
      </c>
      <c r="AF23" s="13" t="s">
        <v>282</v>
      </c>
      <c r="AG23" t="s">
        <v>223</v>
      </c>
      <c r="AH23" t="s">
        <v>224</v>
      </c>
      <c r="AI23" s="11" t="s">
        <v>276</v>
      </c>
      <c r="AJ23" t="s">
        <v>225</v>
      </c>
      <c r="AK23">
        <v>16</v>
      </c>
      <c r="AL23" t="s">
        <v>226</v>
      </c>
      <c r="AM23" t="s">
        <v>120</v>
      </c>
      <c r="AN23" t="s">
        <v>227</v>
      </c>
      <c r="AO23" t="s">
        <v>120</v>
      </c>
      <c r="AP23" s="11" t="s">
        <v>277</v>
      </c>
      <c r="AQ23">
        <v>16</v>
      </c>
      <c r="AR23" s="11" t="s">
        <v>305</v>
      </c>
      <c r="AS23" t="s">
        <v>228</v>
      </c>
      <c r="AT23" s="12">
        <v>44202</v>
      </c>
      <c r="AU23" s="5">
        <v>44196</v>
      </c>
      <c r="AV23" s="9" t="s">
        <v>283</v>
      </c>
    </row>
    <row r="24" spans="1:48">
      <c r="A24" s="3">
        <v>2020</v>
      </c>
      <c r="B24" s="5">
        <v>44105</v>
      </c>
      <c r="C24" s="5">
        <v>44196</v>
      </c>
      <c r="D24" t="s">
        <v>114</v>
      </c>
      <c r="E24" s="7" t="s">
        <v>176</v>
      </c>
      <c r="F24" t="s">
        <v>120</v>
      </c>
      <c r="G24" t="s">
        <v>178</v>
      </c>
      <c r="H24" t="s">
        <v>179</v>
      </c>
      <c r="I24" s="4" t="s">
        <v>180</v>
      </c>
      <c r="J24" s="8" t="s">
        <v>198</v>
      </c>
      <c r="K24" t="s">
        <v>119</v>
      </c>
      <c r="L24" s="5">
        <v>43831</v>
      </c>
      <c r="M24" s="5">
        <v>44196</v>
      </c>
      <c r="N24" t="s">
        <v>200</v>
      </c>
      <c r="O24" s="4">
        <v>17</v>
      </c>
      <c r="P24" s="9">
        <v>16</v>
      </c>
      <c r="Q24" t="s">
        <v>202</v>
      </c>
      <c r="R24" s="9">
        <f>56188.32+28094.16+28094.16+56188.32+28094.16+56188.32+28094.16+84282.48+28094.16+56188.32</f>
        <v>449506.55999999994</v>
      </c>
      <c r="S24" s="9">
        <v>0</v>
      </c>
      <c r="T24" s="9">
        <f>74917.76+37458.88+37458.88+74917.76+37458.88+74917.76+37458.88+112376.64+37458.88+74917.76</f>
        <v>599342.07999999996</v>
      </c>
      <c r="U24" s="9">
        <v>0</v>
      </c>
      <c r="V24" s="9">
        <v>0</v>
      </c>
      <c r="W24" s="11" t="s">
        <v>275</v>
      </c>
      <c r="X24" s="11" t="s">
        <v>204</v>
      </c>
      <c r="Y24" t="s">
        <v>205</v>
      </c>
      <c r="Z24" t="s">
        <v>206</v>
      </c>
      <c r="AA24" s="14" t="s">
        <v>215</v>
      </c>
      <c r="AB24" s="14" t="s">
        <v>215</v>
      </c>
      <c r="AC24" t="s">
        <v>221</v>
      </c>
      <c r="AD24" t="s">
        <v>205</v>
      </c>
      <c r="AE24" t="s">
        <v>222</v>
      </c>
      <c r="AF24" s="13" t="s">
        <v>282</v>
      </c>
      <c r="AG24" t="s">
        <v>223</v>
      </c>
      <c r="AH24" t="s">
        <v>224</v>
      </c>
      <c r="AI24" s="11" t="s">
        <v>276</v>
      </c>
      <c r="AJ24" t="s">
        <v>225</v>
      </c>
      <c r="AK24">
        <v>17</v>
      </c>
      <c r="AL24" t="s">
        <v>226</v>
      </c>
      <c r="AM24" t="s">
        <v>120</v>
      </c>
      <c r="AN24" t="s">
        <v>227</v>
      </c>
      <c r="AO24" t="s">
        <v>120</v>
      </c>
      <c r="AP24" s="11" t="s">
        <v>277</v>
      </c>
      <c r="AQ24">
        <v>17</v>
      </c>
      <c r="AR24" s="11" t="s">
        <v>305</v>
      </c>
      <c r="AS24" t="s">
        <v>228</v>
      </c>
      <c r="AT24" s="12">
        <v>44202</v>
      </c>
      <c r="AU24" s="5">
        <v>44196</v>
      </c>
      <c r="AV24" s="9" t="s">
        <v>283</v>
      </c>
    </row>
    <row r="25" spans="1:48">
      <c r="A25" s="3">
        <v>2020</v>
      </c>
      <c r="B25" s="5">
        <v>44105</v>
      </c>
      <c r="C25" s="5">
        <v>44196</v>
      </c>
      <c r="D25" t="s">
        <v>114</v>
      </c>
      <c r="E25" s="7" t="s">
        <v>177</v>
      </c>
      <c r="F25" t="s">
        <v>120</v>
      </c>
      <c r="G25" t="s">
        <v>178</v>
      </c>
      <c r="H25" t="s">
        <v>179</v>
      </c>
      <c r="I25" s="4" t="s">
        <v>180</v>
      </c>
      <c r="J25" s="8" t="s">
        <v>199</v>
      </c>
      <c r="K25" t="s">
        <v>119</v>
      </c>
      <c r="L25" s="5">
        <v>43831</v>
      </c>
      <c r="M25" s="5">
        <v>44196</v>
      </c>
      <c r="N25" t="s">
        <v>200</v>
      </c>
      <c r="O25" s="4">
        <v>18</v>
      </c>
      <c r="P25" s="9">
        <v>1</v>
      </c>
      <c r="Q25" t="s">
        <v>203</v>
      </c>
      <c r="R25" s="9">
        <f>50000+50000+50000</f>
        <v>150000</v>
      </c>
      <c r="S25" s="9">
        <v>0</v>
      </c>
      <c r="T25" s="9">
        <v>200000</v>
      </c>
      <c r="U25" s="9">
        <v>0</v>
      </c>
      <c r="V25" s="9">
        <v>0</v>
      </c>
      <c r="W25" s="11" t="s">
        <v>275</v>
      </c>
      <c r="X25" s="11" t="s">
        <v>204</v>
      </c>
      <c r="Y25" t="s">
        <v>205</v>
      </c>
      <c r="Z25" t="s">
        <v>206</v>
      </c>
      <c r="AA25" s="9" t="s">
        <v>216</v>
      </c>
      <c r="AB25" s="9" t="s">
        <v>216</v>
      </c>
      <c r="AC25" t="s">
        <v>221</v>
      </c>
      <c r="AD25" t="s">
        <v>205</v>
      </c>
      <c r="AE25" t="s">
        <v>222</v>
      </c>
      <c r="AF25" s="13" t="s">
        <v>282</v>
      </c>
      <c r="AG25" t="s">
        <v>223</v>
      </c>
      <c r="AH25" t="s">
        <v>224</v>
      </c>
      <c r="AI25" s="11" t="s">
        <v>276</v>
      </c>
      <c r="AJ25" t="s">
        <v>225</v>
      </c>
      <c r="AK25">
        <v>18</v>
      </c>
      <c r="AL25" t="s">
        <v>226</v>
      </c>
      <c r="AM25" t="s">
        <v>120</v>
      </c>
      <c r="AN25" t="s">
        <v>227</v>
      </c>
      <c r="AO25" t="s">
        <v>120</v>
      </c>
      <c r="AP25" s="11" t="s">
        <v>277</v>
      </c>
      <c r="AQ25">
        <v>18</v>
      </c>
      <c r="AR25" s="11" t="s">
        <v>305</v>
      </c>
      <c r="AS25" t="s">
        <v>228</v>
      </c>
      <c r="AT25" s="12">
        <v>44202</v>
      </c>
      <c r="AU25" s="5">
        <v>44196</v>
      </c>
      <c r="AV25" s="9" t="s">
        <v>283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5">
      <formula1>Hidden_13</formula1>
    </dataValidation>
    <dataValidation type="list" allowBlank="1" showErrorMessage="1" sqref="F8:F25">
      <formula1>Hidden_25</formula1>
    </dataValidation>
    <dataValidation type="list" allowBlank="1" showErrorMessage="1" sqref="K8:K25">
      <formula1>Hidden_310</formula1>
    </dataValidation>
    <dataValidation type="list" allowBlank="1" showErrorMessage="1" sqref="AM8:AM25">
      <formula1>Hidden_438</formula1>
    </dataValidation>
    <dataValidation type="list" allowBlank="1" showErrorMessage="1" sqref="AO8:AO25">
      <formula1>Hidden_540</formula1>
    </dataValidation>
  </dataValidations>
  <hyperlinks>
    <hyperlink ref="J8" r:id="rId1"/>
    <hyperlink ref="J9" r:id="rId2"/>
    <hyperlink ref="J10" r:id="rId3"/>
    <hyperlink ref="J11" r:id="rId4"/>
    <hyperlink ref="J12" r:id="rId5"/>
    <hyperlink ref="J13" r:id="rId6"/>
    <hyperlink ref="J14" r:id="rId7"/>
    <hyperlink ref="J15" r:id="rId8"/>
    <hyperlink ref="J16" r:id="rId9"/>
    <hyperlink ref="J17" r:id="rId10"/>
    <hyperlink ref="J18" r:id="rId11"/>
    <hyperlink ref="J19" r:id="rId12"/>
    <hyperlink ref="J20" r:id="rId13"/>
    <hyperlink ref="J21" r:id="rId14"/>
    <hyperlink ref="J22" r:id="rId15"/>
    <hyperlink ref="J23" r:id="rId16"/>
    <hyperlink ref="J24" r:id="rId17"/>
    <hyperlink ref="J25" r:id="rId18"/>
    <hyperlink ref="X8" r:id="rId19"/>
    <hyperlink ref="X9" r:id="rId20"/>
    <hyperlink ref="X10" r:id="rId21"/>
    <hyperlink ref="X11" r:id="rId22"/>
    <hyperlink ref="X12" r:id="rId23"/>
    <hyperlink ref="X13" r:id="rId24"/>
    <hyperlink ref="X14" r:id="rId25"/>
    <hyperlink ref="X15" r:id="rId26"/>
    <hyperlink ref="X16" r:id="rId27"/>
    <hyperlink ref="X17" r:id="rId28"/>
    <hyperlink ref="X18" r:id="rId29"/>
    <hyperlink ref="X19" r:id="rId30"/>
    <hyperlink ref="X20" r:id="rId31"/>
    <hyperlink ref="X21" r:id="rId32"/>
    <hyperlink ref="X22" r:id="rId33"/>
    <hyperlink ref="X23" r:id="rId34"/>
    <hyperlink ref="X24" r:id="rId35"/>
    <hyperlink ref="X25" r:id="rId36"/>
    <hyperlink ref="AP8" r:id="rId37"/>
    <hyperlink ref="AP9" r:id="rId38"/>
    <hyperlink ref="AP10" r:id="rId39"/>
    <hyperlink ref="AP11" r:id="rId40"/>
    <hyperlink ref="AP12" r:id="rId41"/>
    <hyperlink ref="AP13" r:id="rId42"/>
    <hyperlink ref="AP14" r:id="rId43"/>
    <hyperlink ref="AP15" r:id="rId44"/>
    <hyperlink ref="AP16" r:id="rId45"/>
    <hyperlink ref="AP17" r:id="rId46"/>
    <hyperlink ref="AP18" r:id="rId47"/>
    <hyperlink ref="AP19" r:id="rId48"/>
    <hyperlink ref="AP20" r:id="rId49"/>
    <hyperlink ref="AP21" r:id="rId50"/>
    <hyperlink ref="AP22" r:id="rId51"/>
    <hyperlink ref="AP23" r:id="rId52"/>
    <hyperlink ref="AP24" r:id="rId53"/>
    <hyperlink ref="AP25" r:id="rId54"/>
    <hyperlink ref="AR8" r:id="rId55"/>
    <hyperlink ref="AR9" r:id="rId56"/>
    <hyperlink ref="AR10" r:id="rId57"/>
    <hyperlink ref="AR11" r:id="rId58"/>
    <hyperlink ref="AR12" r:id="rId59"/>
    <hyperlink ref="AR13" r:id="rId60"/>
    <hyperlink ref="AR14" r:id="rId61"/>
    <hyperlink ref="AR15" r:id="rId62"/>
    <hyperlink ref="AR16" r:id="rId63"/>
    <hyperlink ref="AR17" r:id="rId64"/>
    <hyperlink ref="AR18" r:id="rId65"/>
    <hyperlink ref="AR19" r:id="rId66"/>
    <hyperlink ref="AR20" r:id="rId67"/>
    <hyperlink ref="AR21" r:id="rId68"/>
    <hyperlink ref="AR22" r:id="rId69"/>
    <hyperlink ref="AR23" r:id="rId70"/>
    <hyperlink ref="AR24" r:id="rId71"/>
    <hyperlink ref="AR25" r:id="rId72"/>
  </hyperlinks>
  <pageMargins left="0.7" right="0.7" top="0.75" bottom="0.75" header="0.3" footer="0.3"/>
  <pageSetup paperSize="9" orientation="portrait" verticalDpi="300" r:id="rId7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114</v>
      </c>
    </row>
    <row r="2" spans="1:1">
      <c r="A2" t="s">
        <v>115</v>
      </c>
    </row>
    <row r="3" spans="1:1">
      <c r="A3" t="s">
        <v>116</v>
      </c>
    </row>
    <row r="4" spans="1:1">
      <c r="A4" t="s">
        <v>117</v>
      </c>
    </row>
    <row r="5" spans="1:1">
      <c r="A5" t="s">
        <v>118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119</v>
      </c>
    </row>
    <row r="2" spans="1:1">
      <c r="A2" t="s">
        <v>120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G31" sqref="G31"/>
    </sheetView>
  </sheetViews>
  <sheetFormatPr baseColWidth="10" defaultColWidth="9.140625" defaultRowHeight="15"/>
  <sheetData>
    <row r="1" spans="1:1">
      <c r="A1" t="s">
        <v>119</v>
      </c>
    </row>
    <row r="2" spans="1:1">
      <c r="A2" t="s">
        <v>120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119</v>
      </c>
    </row>
    <row r="2" spans="1:1">
      <c r="A2" t="s">
        <v>120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121</v>
      </c>
    </row>
    <row r="2" spans="1:1">
      <c r="A2" t="s">
        <v>120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E21"/>
  <sheetViews>
    <sheetView topLeftCell="A3" workbookViewId="0">
      <selection activeCell="E4" sqref="E4"/>
    </sheetView>
  </sheetViews>
  <sheetFormatPr baseColWidth="10" defaultColWidth="9.140625" defaultRowHeight="15"/>
  <cols>
    <col min="1" max="1" width="3.42578125" bestFit="1" customWidth="1"/>
    <col min="2" max="2" width="25.140625" bestFit="1" customWidth="1"/>
    <col min="3" max="3" width="26.42578125" bestFit="1" customWidth="1"/>
    <col min="4" max="4" width="21.42578125" bestFit="1" customWidth="1"/>
    <col min="5" max="5" width="14.7109375" bestFit="1" customWidth="1"/>
  </cols>
  <sheetData>
    <row r="1" spans="1:5" hidden="1">
      <c r="B1" t="s">
        <v>10</v>
      </c>
      <c r="C1" t="s">
        <v>10</v>
      </c>
      <c r="D1" t="s">
        <v>9</v>
      </c>
      <c r="E1" t="s">
        <v>10</v>
      </c>
    </row>
    <row r="2" spans="1:5" hidden="1">
      <c r="B2" t="s">
        <v>122</v>
      </c>
      <c r="C2" t="s">
        <v>123</v>
      </c>
      <c r="D2" t="s">
        <v>124</v>
      </c>
      <c r="E2" t="s">
        <v>125</v>
      </c>
    </row>
    <row r="3" spans="1:5">
      <c r="A3" s="1" t="s">
        <v>126</v>
      </c>
      <c r="B3" s="1" t="s">
        <v>127</v>
      </c>
      <c r="C3" s="1" t="s">
        <v>128</v>
      </c>
      <c r="D3" s="1" t="s">
        <v>129</v>
      </c>
      <c r="E3" s="1" t="s">
        <v>130</v>
      </c>
    </row>
    <row r="4" spans="1:5">
      <c r="A4">
        <v>1</v>
      </c>
      <c r="B4" t="s">
        <v>229</v>
      </c>
      <c r="C4" t="s">
        <v>230</v>
      </c>
      <c r="D4" t="s">
        <v>131</v>
      </c>
      <c r="E4" s="9">
        <v>32</v>
      </c>
    </row>
    <row r="5" spans="1:5">
      <c r="A5">
        <v>2</v>
      </c>
      <c r="B5" t="s">
        <v>229</v>
      </c>
      <c r="C5" t="s">
        <v>230</v>
      </c>
      <c r="D5" t="s">
        <v>131</v>
      </c>
      <c r="E5" s="9">
        <v>20</v>
      </c>
    </row>
    <row r="6" spans="1:5">
      <c r="A6">
        <v>3</v>
      </c>
      <c r="B6" t="s">
        <v>229</v>
      </c>
      <c r="C6" t="s">
        <v>230</v>
      </c>
      <c r="D6" t="s">
        <v>131</v>
      </c>
      <c r="E6" s="9">
        <v>16</v>
      </c>
    </row>
    <row r="7" spans="1:5">
      <c r="A7">
        <v>4</v>
      </c>
      <c r="B7" t="s">
        <v>229</v>
      </c>
      <c r="C7" t="s">
        <v>230</v>
      </c>
      <c r="D7" t="s">
        <v>131</v>
      </c>
      <c r="E7" s="9">
        <v>20</v>
      </c>
    </row>
    <row r="8" spans="1:5">
      <c r="A8">
        <v>5</v>
      </c>
      <c r="B8" t="s">
        <v>229</v>
      </c>
      <c r="C8" t="s">
        <v>230</v>
      </c>
      <c r="D8" t="s">
        <v>131</v>
      </c>
      <c r="E8" s="9">
        <v>92</v>
      </c>
    </row>
    <row r="9" spans="1:5">
      <c r="A9">
        <v>6</v>
      </c>
      <c r="B9" t="s">
        <v>229</v>
      </c>
      <c r="C9" t="s">
        <v>230</v>
      </c>
      <c r="D9" t="s">
        <v>131</v>
      </c>
      <c r="E9" s="9">
        <v>36</v>
      </c>
    </row>
    <row r="10" spans="1:5">
      <c r="A10">
        <v>7</v>
      </c>
      <c r="B10" t="s">
        <v>229</v>
      </c>
      <c r="C10" t="s">
        <v>230</v>
      </c>
      <c r="D10" t="s">
        <v>131</v>
      </c>
      <c r="E10" s="9">
        <v>12</v>
      </c>
    </row>
    <row r="11" spans="1:5">
      <c r="A11">
        <v>8</v>
      </c>
      <c r="B11" t="s">
        <v>229</v>
      </c>
      <c r="C11" t="s">
        <v>230</v>
      </c>
      <c r="D11" t="s">
        <v>131</v>
      </c>
      <c r="E11" s="9">
        <v>8</v>
      </c>
    </row>
    <row r="12" spans="1:5">
      <c r="A12">
        <v>9</v>
      </c>
      <c r="B12" t="s">
        <v>229</v>
      </c>
      <c r="C12" t="s">
        <v>230</v>
      </c>
      <c r="D12" t="s">
        <v>131</v>
      </c>
      <c r="E12" s="9">
        <v>4</v>
      </c>
    </row>
    <row r="13" spans="1:5">
      <c r="A13">
        <v>10</v>
      </c>
      <c r="B13" t="s">
        <v>229</v>
      </c>
      <c r="C13" t="s">
        <v>230</v>
      </c>
      <c r="D13" t="s">
        <v>131</v>
      </c>
      <c r="E13" s="9">
        <v>19</v>
      </c>
    </row>
    <row r="14" spans="1:5">
      <c r="A14">
        <v>11</v>
      </c>
      <c r="B14" t="s">
        <v>229</v>
      </c>
      <c r="C14" t="s">
        <v>230</v>
      </c>
      <c r="D14" t="s">
        <v>131</v>
      </c>
      <c r="E14" s="9">
        <v>16</v>
      </c>
    </row>
    <row r="15" spans="1:5">
      <c r="A15">
        <v>12</v>
      </c>
      <c r="B15" t="s">
        <v>229</v>
      </c>
      <c r="C15" t="s">
        <v>230</v>
      </c>
      <c r="D15" t="s">
        <v>131</v>
      </c>
      <c r="E15" s="9">
        <v>8</v>
      </c>
    </row>
    <row r="16" spans="1:5">
      <c r="A16">
        <v>13</v>
      </c>
      <c r="B16" t="s">
        <v>229</v>
      </c>
      <c r="C16" t="s">
        <v>230</v>
      </c>
      <c r="D16" t="s">
        <v>131</v>
      </c>
      <c r="E16" s="9">
        <v>4</v>
      </c>
    </row>
    <row r="17" spans="1:5">
      <c r="A17">
        <v>14</v>
      </c>
      <c r="B17" t="s">
        <v>229</v>
      </c>
      <c r="C17" t="s">
        <v>230</v>
      </c>
      <c r="D17" t="s">
        <v>131</v>
      </c>
      <c r="E17" s="9">
        <v>12</v>
      </c>
    </row>
    <row r="18" spans="1:5">
      <c r="A18">
        <v>15</v>
      </c>
      <c r="B18" t="s">
        <v>229</v>
      </c>
      <c r="C18" t="s">
        <v>230</v>
      </c>
      <c r="D18" t="s">
        <v>131</v>
      </c>
      <c r="E18" s="9">
        <v>16</v>
      </c>
    </row>
    <row r="19" spans="1:5">
      <c r="A19">
        <v>16</v>
      </c>
      <c r="B19" t="s">
        <v>229</v>
      </c>
      <c r="C19" t="s">
        <v>230</v>
      </c>
      <c r="D19" t="s">
        <v>131</v>
      </c>
      <c r="E19" s="9">
        <v>4</v>
      </c>
    </row>
    <row r="20" spans="1:5">
      <c r="A20">
        <v>17</v>
      </c>
      <c r="B20" t="s">
        <v>229</v>
      </c>
      <c r="C20" t="s">
        <v>230</v>
      </c>
      <c r="D20" t="s">
        <v>131</v>
      </c>
      <c r="E20" s="9">
        <v>64</v>
      </c>
    </row>
    <row r="21" spans="1:5">
      <c r="A21">
        <v>18</v>
      </c>
      <c r="B21" t="s">
        <v>229</v>
      </c>
      <c r="C21" t="s">
        <v>230</v>
      </c>
      <c r="D21" t="s">
        <v>131</v>
      </c>
      <c r="E21" s="9">
        <v>4</v>
      </c>
    </row>
  </sheetData>
  <dataValidations count="1">
    <dataValidation type="list" allowBlank="1" showErrorMessage="1" sqref="D4:D21 D43:D201">
      <formula1>Hidden_1_Tabla_4130233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B12" sqref="B12"/>
    </sheetView>
  </sheetViews>
  <sheetFormatPr baseColWidth="10" defaultColWidth="9.140625" defaultRowHeight="15"/>
  <sheetData>
    <row r="1" spans="1:1">
      <c r="A1" t="s">
        <v>131</v>
      </c>
    </row>
    <row r="2" spans="1:1">
      <c r="A2" t="s">
        <v>132</v>
      </c>
    </row>
    <row r="3" spans="1:1">
      <c r="A3" t="s">
        <v>133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I21"/>
  <sheetViews>
    <sheetView topLeftCell="A3" workbookViewId="0">
      <selection activeCell="I33" sqref="I33"/>
    </sheetView>
  </sheetViews>
  <sheetFormatPr baseColWidth="10" defaultColWidth="9.140625" defaultRowHeight="15"/>
  <cols>
    <col min="1" max="1" width="4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>
      <c r="B2" t="s">
        <v>134</v>
      </c>
      <c r="C2" t="s">
        <v>135</v>
      </c>
      <c r="D2" t="s">
        <v>136</v>
      </c>
      <c r="E2" t="s">
        <v>137</v>
      </c>
      <c r="F2" t="s">
        <v>138</v>
      </c>
      <c r="G2" t="s">
        <v>139</v>
      </c>
      <c r="H2" t="s">
        <v>140</v>
      </c>
      <c r="I2" t="s">
        <v>141</v>
      </c>
    </row>
    <row r="3" spans="1:9">
      <c r="A3" s="1" t="s">
        <v>126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</row>
    <row r="4" spans="1:9">
      <c r="A4">
        <v>1</v>
      </c>
      <c r="B4" t="s">
        <v>231</v>
      </c>
      <c r="C4" t="s">
        <v>246</v>
      </c>
      <c r="D4" t="s">
        <v>264</v>
      </c>
      <c r="E4" t="s">
        <v>269</v>
      </c>
      <c r="F4" t="s">
        <v>150</v>
      </c>
      <c r="G4" t="s">
        <v>273</v>
      </c>
      <c r="H4">
        <v>100</v>
      </c>
      <c r="I4" t="s">
        <v>274</v>
      </c>
    </row>
    <row r="5" spans="1:9">
      <c r="A5">
        <v>2</v>
      </c>
      <c r="B5" t="s">
        <v>232</v>
      </c>
      <c r="C5" t="s">
        <v>247</v>
      </c>
      <c r="D5" t="s">
        <v>265</v>
      </c>
      <c r="E5" t="s">
        <v>270</v>
      </c>
      <c r="F5" t="s">
        <v>150</v>
      </c>
      <c r="G5" t="s">
        <v>273</v>
      </c>
      <c r="H5">
        <v>100</v>
      </c>
      <c r="I5" t="s">
        <v>274</v>
      </c>
    </row>
    <row r="6" spans="1:9">
      <c r="A6">
        <v>3</v>
      </c>
      <c r="B6" t="s">
        <v>233</v>
      </c>
      <c r="C6" t="s">
        <v>248</v>
      </c>
      <c r="D6" t="s">
        <v>266</v>
      </c>
      <c r="E6" t="s">
        <v>271</v>
      </c>
      <c r="F6" t="s">
        <v>150</v>
      </c>
      <c r="G6" t="s">
        <v>273</v>
      </c>
      <c r="H6">
        <v>100</v>
      </c>
      <c r="I6" t="s">
        <v>274</v>
      </c>
    </row>
    <row r="7" spans="1:9">
      <c r="A7">
        <v>4</v>
      </c>
      <c r="B7" t="s">
        <v>234</v>
      </c>
      <c r="C7" t="s">
        <v>249</v>
      </c>
      <c r="D7" t="s">
        <v>266</v>
      </c>
      <c r="E7" t="s">
        <v>271</v>
      </c>
      <c r="F7" t="s">
        <v>150</v>
      </c>
      <c r="G7" t="s">
        <v>273</v>
      </c>
      <c r="H7">
        <v>100</v>
      </c>
      <c r="I7" t="s">
        <v>274</v>
      </c>
    </row>
    <row r="8" spans="1:9">
      <c r="A8">
        <v>5</v>
      </c>
      <c r="B8" t="s">
        <v>231</v>
      </c>
      <c r="C8" t="s">
        <v>250</v>
      </c>
      <c r="D8" t="s">
        <v>267</v>
      </c>
      <c r="E8" t="s">
        <v>269</v>
      </c>
      <c r="F8" t="s">
        <v>150</v>
      </c>
      <c r="G8" t="s">
        <v>273</v>
      </c>
      <c r="H8">
        <v>100</v>
      </c>
      <c r="I8" t="s">
        <v>274</v>
      </c>
    </row>
    <row r="9" spans="1:9">
      <c r="A9">
        <v>6</v>
      </c>
      <c r="B9" t="s">
        <v>235</v>
      </c>
      <c r="C9" t="s">
        <v>251</v>
      </c>
      <c r="D9" t="s">
        <v>266</v>
      </c>
      <c r="E9" t="s">
        <v>271</v>
      </c>
      <c r="F9" t="s">
        <v>150</v>
      </c>
      <c r="G9" t="s">
        <v>273</v>
      </c>
      <c r="H9">
        <v>100</v>
      </c>
      <c r="I9" t="s">
        <v>274</v>
      </c>
    </row>
    <row r="10" spans="1:9">
      <c r="A10">
        <v>7</v>
      </c>
      <c r="B10" t="s">
        <v>236</v>
      </c>
      <c r="C10" t="s">
        <v>252</v>
      </c>
      <c r="D10" t="s">
        <v>265</v>
      </c>
      <c r="E10" t="s">
        <v>270</v>
      </c>
      <c r="F10" t="s">
        <v>150</v>
      </c>
      <c r="G10" t="s">
        <v>273</v>
      </c>
      <c r="H10">
        <v>100</v>
      </c>
      <c r="I10" t="s">
        <v>274</v>
      </c>
    </row>
    <row r="11" spans="1:9">
      <c r="A11">
        <v>8</v>
      </c>
      <c r="B11" t="s">
        <v>237</v>
      </c>
      <c r="C11" t="s">
        <v>253</v>
      </c>
      <c r="D11" t="s">
        <v>267</v>
      </c>
      <c r="E11" t="s">
        <v>269</v>
      </c>
      <c r="F11" t="s">
        <v>150</v>
      </c>
      <c r="G11" t="s">
        <v>273</v>
      </c>
      <c r="H11">
        <v>100</v>
      </c>
      <c r="I11" t="s">
        <v>274</v>
      </c>
    </row>
    <row r="12" spans="1:9">
      <c r="A12">
        <v>9</v>
      </c>
      <c r="B12" t="s">
        <v>238</v>
      </c>
      <c r="C12" t="s">
        <v>254</v>
      </c>
      <c r="D12" t="s">
        <v>265</v>
      </c>
      <c r="E12" t="s">
        <v>270</v>
      </c>
      <c r="F12" t="s">
        <v>150</v>
      </c>
      <c r="G12" t="s">
        <v>273</v>
      </c>
      <c r="H12">
        <v>100</v>
      </c>
      <c r="I12" t="s">
        <v>274</v>
      </c>
    </row>
    <row r="13" spans="1:9">
      <c r="A13">
        <v>10</v>
      </c>
      <c r="B13" t="s">
        <v>239</v>
      </c>
      <c r="C13" t="s">
        <v>255</v>
      </c>
      <c r="D13" t="s">
        <v>267</v>
      </c>
      <c r="E13" t="s">
        <v>269</v>
      </c>
      <c r="F13" t="s">
        <v>150</v>
      </c>
      <c r="G13" t="s">
        <v>273</v>
      </c>
      <c r="H13">
        <v>100</v>
      </c>
      <c r="I13" t="s">
        <v>274</v>
      </c>
    </row>
    <row r="14" spans="1:9">
      <c r="A14">
        <v>11</v>
      </c>
      <c r="B14" t="s">
        <v>231</v>
      </c>
      <c r="C14" t="s">
        <v>256</v>
      </c>
      <c r="D14" t="s">
        <v>267</v>
      </c>
      <c r="E14" t="s">
        <v>269</v>
      </c>
      <c r="F14" t="s">
        <v>150</v>
      </c>
      <c r="G14" t="s">
        <v>273</v>
      </c>
      <c r="H14">
        <v>100</v>
      </c>
      <c r="I14" t="s">
        <v>274</v>
      </c>
    </row>
    <row r="15" spans="1:9">
      <c r="A15">
        <v>12</v>
      </c>
      <c r="B15" t="s">
        <v>240</v>
      </c>
      <c r="C15" t="s">
        <v>257</v>
      </c>
      <c r="D15" t="s">
        <v>268</v>
      </c>
      <c r="E15" t="s">
        <v>272</v>
      </c>
      <c r="F15" t="s">
        <v>150</v>
      </c>
      <c r="G15" t="s">
        <v>273</v>
      </c>
      <c r="H15">
        <v>100</v>
      </c>
      <c r="I15" t="s">
        <v>274</v>
      </c>
    </row>
    <row r="16" spans="1:9">
      <c r="A16">
        <v>13</v>
      </c>
      <c r="B16" t="s">
        <v>241</v>
      </c>
      <c r="C16" t="s">
        <v>258</v>
      </c>
      <c r="D16" t="s">
        <v>265</v>
      </c>
      <c r="E16" t="s">
        <v>270</v>
      </c>
      <c r="F16" t="s">
        <v>150</v>
      </c>
      <c r="G16" t="s">
        <v>273</v>
      </c>
      <c r="H16">
        <v>100</v>
      </c>
      <c r="I16" t="s">
        <v>274</v>
      </c>
    </row>
    <row r="17" spans="1:9">
      <c r="A17">
        <v>14</v>
      </c>
      <c r="B17" t="s">
        <v>237</v>
      </c>
      <c r="C17" t="s">
        <v>259</v>
      </c>
      <c r="D17" t="s">
        <v>267</v>
      </c>
      <c r="E17" t="s">
        <v>269</v>
      </c>
      <c r="F17" t="s">
        <v>150</v>
      </c>
      <c r="G17" t="s">
        <v>273</v>
      </c>
      <c r="H17">
        <v>100</v>
      </c>
      <c r="I17" t="s">
        <v>274</v>
      </c>
    </row>
    <row r="18" spans="1:9">
      <c r="A18">
        <v>15</v>
      </c>
      <c r="B18" t="s">
        <v>242</v>
      </c>
      <c r="C18" t="s">
        <v>260</v>
      </c>
      <c r="D18" t="s">
        <v>267</v>
      </c>
      <c r="E18" t="s">
        <v>269</v>
      </c>
      <c r="F18" t="s">
        <v>150</v>
      </c>
      <c r="G18" t="s">
        <v>273</v>
      </c>
      <c r="H18">
        <v>100</v>
      </c>
      <c r="I18" t="s">
        <v>274</v>
      </c>
    </row>
    <row r="19" spans="1:9">
      <c r="A19">
        <v>16</v>
      </c>
      <c r="B19" t="s">
        <v>243</v>
      </c>
      <c r="C19" t="s">
        <v>261</v>
      </c>
      <c r="D19" t="s">
        <v>265</v>
      </c>
      <c r="E19" t="s">
        <v>270</v>
      </c>
      <c r="F19" t="s">
        <v>150</v>
      </c>
      <c r="G19" t="s">
        <v>273</v>
      </c>
      <c r="H19">
        <v>100</v>
      </c>
      <c r="I19" t="s">
        <v>274</v>
      </c>
    </row>
    <row r="20" spans="1:9">
      <c r="A20">
        <v>17</v>
      </c>
      <c r="B20" t="s">
        <v>244</v>
      </c>
      <c r="C20" t="s">
        <v>262</v>
      </c>
      <c r="D20" t="s">
        <v>265</v>
      </c>
      <c r="E20" t="s">
        <v>270</v>
      </c>
      <c r="F20" t="s">
        <v>150</v>
      </c>
      <c r="G20" t="s">
        <v>273</v>
      </c>
      <c r="H20">
        <v>100</v>
      </c>
      <c r="I20" t="s">
        <v>274</v>
      </c>
    </row>
    <row r="21" spans="1:9">
      <c r="A21">
        <v>18</v>
      </c>
      <c r="B21" t="s">
        <v>245</v>
      </c>
      <c r="C21" t="s">
        <v>263</v>
      </c>
      <c r="D21" t="s">
        <v>265</v>
      </c>
      <c r="E21" t="s">
        <v>270</v>
      </c>
      <c r="F21" t="s">
        <v>150</v>
      </c>
      <c r="G21" t="s">
        <v>273</v>
      </c>
      <c r="H21">
        <v>100</v>
      </c>
      <c r="I21" t="s">
        <v>274</v>
      </c>
    </row>
  </sheetData>
  <dataValidations count="1">
    <dataValidation type="list" allowBlank="1" showErrorMessage="1" sqref="F4:F21 F28:F201">
      <formula1>Hidden_1_Tabla_4130255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4"/>
  <sheetViews>
    <sheetView workbookViewId="0">
      <selection activeCell="G22" sqref="G22"/>
    </sheetView>
  </sheetViews>
  <sheetFormatPr baseColWidth="10" defaultColWidth="9.140625" defaultRowHeight="15"/>
  <sheetData>
    <row r="1" spans="1:1">
      <c r="A1" t="s">
        <v>150</v>
      </c>
    </row>
    <row r="2" spans="1:1">
      <c r="A2" t="s">
        <v>151</v>
      </c>
    </row>
    <row r="3" spans="1:1">
      <c r="A3" t="s">
        <v>152</v>
      </c>
    </row>
    <row r="4" spans="1:1">
      <c r="A4" t="s">
        <v>153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D21"/>
  <sheetViews>
    <sheetView tabSelected="1" topLeftCell="D3" workbookViewId="0">
      <selection activeCell="D19" sqref="D19"/>
    </sheetView>
  </sheetViews>
  <sheetFormatPr baseColWidth="10" defaultColWidth="9.140625" defaultRowHeight="1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>
      <c r="B1" t="s">
        <v>11</v>
      </c>
      <c r="C1" t="s">
        <v>11</v>
      </c>
      <c r="D1" t="s">
        <v>8</v>
      </c>
    </row>
    <row r="2" spans="1:4" hidden="1">
      <c r="B2" t="s">
        <v>154</v>
      </c>
      <c r="C2" t="s">
        <v>155</v>
      </c>
      <c r="D2" t="s">
        <v>156</v>
      </c>
    </row>
    <row r="3" spans="1:4">
      <c r="A3" s="1" t="s">
        <v>126</v>
      </c>
      <c r="B3" s="1" t="s">
        <v>157</v>
      </c>
      <c r="C3" s="1" t="s">
        <v>158</v>
      </c>
      <c r="D3" s="1" t="s">
        <v>159</v>
      </c>
    </row>
    <row r="4" spans="1:4">
      <c r="A4">
        <v>1</v>
      </c>
      <c r="B4" s="11" t="s">
        <v>294</v>
      </c>
      <c r="C4" s="11" t="s">
        <v>278</v>
      </c>
      <c r="D4" s="12">
        <v>44202</v>
      </c>
    </row>
    <row r="5" spans="1:4">
      <c r="A5">
        <v>2</v>
      </c>
      <c r="B5" s="11" t="s">
        <v>301</v>
      </c>
      <c r="C5" s="11" t="s">
        <v>278</v>
      </c>
      <c r="D5" s="12">
        <v>44202</v>
      </c>
    </row>
    <row r="6" spans="1:4">
      <c r="A6">
        <v>3</v>
      </c>
      <c r="B6" s="11" t="s">
        <v>303</v>
      </c>
      <c r="C6" s="11" t="s">
        <v>278</v>
      </c>
      <c r="D6" s="12">
        <v>44202</v>
      </c>
    </row>
    <row r="7" spans="1:4">
      <c r="A7">
        <v>4</v>
      </c>
      <c r="B7" s="11" t="s">
        <v>287</v>
      </c>
      <c r="C7" s="11" t="s">
        <v>278</v>
      </c>
      <c r="D7" s="12">
        <v>44202</v>
      </c>
    </row>
    <row r="8" spans="1:4" ht="30">
      <c r="A8">
        <v>5</v>
      </c>
      <c r="B8" s="15" t="s">
        <v>295</v>
      </c>
      <c r="C8" s="11" t="s">
        <v>278</v>
      </c>
      <c r="D8" s="12">
        <v>44202</v>
      </c>
    </row>
    <row r="9" spans="1:4" ht="45">
      <c r="A9">
        <v>6</v>
      </c>
      <c r="B9" s="15" t="s">
        <v>304</v>
      </c>
      <c r="C9" s="11" t="s">
        <v>278</v>
      </c>
      <c r="D9" s="12">
        <v>44202</v>
      </c>
    </row>
    <row r="10" spans="1:4">
      <c r="A10">
        <v>7</v>
      </c>
      <c r="B10" s="11" t="s">
        <v>296</v>
      </c>
      <c r="C10" s="11" t="s">
        <v>278</v>
      </c>
      <c r="D10" s="12">
        <v>44202</v>
      </c>
    </row>
    <row r="11" spans="1:4">
      <c r="A11">
        <v>8</v>
      </c>
      <c r="B11" s="11" t="s">
        <v>290</v>
      </c>
      <c r="C11" s="11" t="s">
        <v>278</v>
      </c>
      <c r="D11" s="12">
        <v>44202</v>
      </c>
    </row>
    <row r="12" spans="1:4">
      <c r="A12">
        <v>9</v>
      </c>
      <c r="B12" s="11" t="s">
        <v>302</v>
      </c>
      <c r="C12" s="11" t="s">
        <v>278</v>
      </c>
      <c r="D12" s="12">
        <v>44202</v>
      </c>
    </row>
    <row r="13" spans="1:4">
      <c r="A13">
        <v>10</v>
      </c>
      <c r="B13" s="11" t="s">
        <v>288</v>
      </c>
      <c r="C13" s="11" t="s">
        <v>278</v>
      </c>
      <c r="D13" s="12">
        <v>44202</v>
      </c>
    </row>
    <row r="14" spans="1:4">
      <c r="A14">
        <v>11</v>
      </c>
      <c r="B14" s="11" t="s">
        <v>293</v>
      </c>
      <c r="C14" s="11" t="s">
        <v>278</v>
      </c>
      <c r="D14" s="12">
        <v>44202</v>
      </c>
    </row>
    <row r="15" spans="1:4">
      <c r="A15">
        <v>12</v>
      </c>
      <c r="B15" s="11" t="s">
        <v>299</v>
      </c>
      <c r="C15" s="11" t="s">
        <v>278</v>
      </c>
      <c r="D15" s="12">
        <v>44202</v>
      </c>
    </row>
    <row r="16" spans="1:4">
      <c r="A16">
        <v>13</v>
      </c>
      <c r="B16" s="11" t="s">
        <v>291</v>
      </c>
      <c r="C16" s="11" t="s">
        <v>278</v>
      </c>
      <c r="D16" s="12">
        <v>44202</v>
      </c>
    </row>
    <row r="17" spans="1:4">
      <c r="A17">
        <v>14</v>
      </c>
      <c r="B17" s="11" t="s">
        <v>298</v>
      </c>
      <c r="C17" s="11" t="s">
        <v>278</v>
      </c>
      <c r="D17" s="12">
        <v>44202</v>
      </c>
    </row>
    <row r="18" spans="1:4">
      <c r="A18">
        <v>15</v>
      </c>
      <c r="B18" s="11" t="s">
        <v>300</v>
      </c>
      <c r="C18" s="11" t="s">
        <v>278</v>
      </c>
      <c r="D18" s="12">
        <v>44202</v>
      </c>
    </row>
    <row r="19" spans="1:4">
      <c r="A19">
        <v>16</v>
      </c>
      <c r="B19" s="11" t="s">
        <v>297</v>
      </c>
      <c r="C19" s="11" t="s">
        <v>278</v>
      </c>
      <c r="D19" s="12">
        <v>44202</v>
      </c>
    </row>
    <row r="20" spans="1:4">
      <c r="A20">
        <v>17</v>
      </c>
      <c r="B20" s="11" t="s">
        <v>289</v>
      </c>
      <c r="C20" s="11" t="s">
        <v>278</v>
      </c>
      <c r="D20" s="12">
        <v>44202</v>
      </c>
    </row>
    <row r="21" spans="1:4">
      <c r="A21">
        <v>18</v>
      </c>
      <c r="B21" s="11" t="s">
        <v>292</v>
      </c>
      <c r="C21" s="11" t="s">
        <v>278</v>
      </c>
      <c r="D21" s="12">
        <v>44202</v>
      </c>
    </row>
  </sheetData>
  <hyperlinks>
    <hyperlink ref="C4" r:id="rId1"/>
    <hyperlink ref="C5" r:id="rId2"/>
    <hyperlink ref="C6" r:id="rId3"/>
    <hyperlink ref="C7" r:id="rId4"/>
    <hyperlink ref="C8" r:id="rId5"/>
    <hyperlink ref="C9" r:id="rId6"/>
    <hyperlink ref="C10" r:id="rId7"/>
    <hyperlink ref="C11" r:id="rId8"/>
    <hyperlink ref="C12" r:id="rId9"/>
    <hyperlink ref="C13" r:id="rId10"/>
    <hyperlink ref="C14" r:id="rId11"/>
    <hyperlink ref="C15" r:id="rId12"/>
    <hyperlink ref="C16" r:id="rId13"/>
    <hyperlink ref="C17" r:id="rId14"/>
    <hyperlink ref="C18" r:id="rId15"/>
    <hyperlink ref="C19" r:id="rId16"/>
    <hyperlink ref="C20" r:id="rId17"/>
    <hyperlink ref="C21" r:id="rId18"/>
    <hyperlink ref="B7" r:id="rId19"/>
    <hyperlink ref="B13" r:id="rId20"/>
    <hyperlink ref="B20" r:id="rId21"/>
    <hyperlink ref="B11" r:id="rId22"/>
    <hyperlink ref="B16" r:id="rId23"/>
    <hyperlink ref="B21" r:id="rId24"/>
    <hyperlink ref="B14" r:id="rId25"/>
    <hyperlink ref="B4" r:id="rId26"/>
    <hyperlink ref="B8" r:id="rId27"/>
    <hyperlink ref="B10" r:id="rId28"/>
    <hyperlink ref="B19" r:id="rId29"/>
    <hyperlink ref="B17" r:id="rId30"/>
    <hyperlink ref="B15" r:id="rId31"/>
    <hyperlink ref="B18" r:id="rId32"/>
    <hyperlink ref="B5" r:id="rId33"/>
    <hyperlink ref="B12" r:id="rId34"/>
    <hyperlink ref="B6" r:id="rId35"/>
    <hyperlink ref="B9" r:id="rId3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Hidden_25</vt:lpstr>
      <vt:lpstr>Hidden_310</vt:lpstr>
      <vt:lpstr>Hidden_438</vt:lpstr>
      <vt:lpstr>Hidden_540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mavendaño</cp:lastModifiedBy>
  <dcterms:created xsi:type="dcterms:W3CDTF">2020-07-19T01:13:59Z</dcterms:created>
  <dcterms:modified xsi:type="dcterms:W3CDTF">2021-01-06T19:52:29Z</dcterms:modified>
</cp:coreProperties>
</file>