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1er trimestre 2021\21 B\"/>
    </mc:Choice>
  </mc:AlternateContent>
  <xr:revisionPtr revIDLastSave="0" documentId="13_ncr:1_{F37E9980-FBCD-4BFE-B68B-8EA696ABE16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Tabla_415474" sheetId="2" r:id="rId2"/>
  </sheets>
  <calcPr calcId="191029"/>
</workbook>
</file>

<file path=xl/calcChain.xml><?xml version="1.0" encoding="utf-8"?>
<calcChain xmlns="http://schemas.openxmlformats.org/spreadsheetml/2006/main">
  <c r="E23" i="2" l="1"/>
  <c r="F23" i="2"/>
  <c r="G23" i="2"/>
  <c r="H23" i="2"/>
  <c r="I23" i="2"/>
  <c r="D23" i="2"/>
  <c r="E16" i="2"/>
  <c r="F16" i="2"/>
  <c r="G16" i="2"/>
  <c r="H16" i="2"/>
  <c r="I16" i="2"/>
  <c r="D16" i="2"/>
  <c r="E10" i="2"/>
  <c r="F10" i="2"/>
  <c r="G10" i="2"/>
  <c r="H10" i="2"/>
  <c r="I10" i="2"/>
  <c r="D10" i="2"/>
  <c r="I4" i="2" l="1"/>
  <c r="H4" i="2"/>
  <c r="G4" i="2"/>
  <c r="F4" i="2"/>
  <c r="E4" i="2"/>
  <c r="D4" i="2"/>
</calcChain>
</file>

<file path=xl/sharedStrings.xml><?xml version="1.0" encoding="utf-8"?>
<sst xmlns="http://schemas.openxmlformats.org/spreadsheetml/2006/main" count="89" uniqueCount="80">
  <si>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</si>
  <si>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</si>
  <si>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</si>
  <si>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</si>
  <si>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</si>
  <si>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</si>
  <si>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</si>
  <si>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</si>
  <si>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</si>
  <si>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</si>
  <si>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</si>
  <si>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</si>
  <si>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</si>
  <si>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</si>
  <si>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</si>
  <si>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</si>
  <si>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</si>
  <si>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</si>
  <si>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</si>
  <si>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</si>
  <si>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</si>
  <si>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</si>
  <si>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</si>
  <si>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</si>
  <si>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</si>
  <si>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</si>
  <si>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</si>
  <si>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</si>
  <si>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</si>
  <si>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</si>
  <si>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</si>
  <si>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</si>
  <si>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</si>
  <si>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</si>
  <si>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</si>
  <si>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</si>
  <si>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</si>
  <si>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</si>
  <si>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</si>
  <si>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</si>
  <si>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</si>
  <si>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</si>
  <si>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</si>
  <si>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</si>
  <si>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</si>
  <si>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</si>
  <si>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</si>
  <si>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</si>
  <si>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</si>
  <si>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</si>
  <si>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</si>
  <si>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ESTADO ANALÍTICO DEL EJERCICIO DEL PRESUPUESTO DE EGRESOS CLASIFICACIÓN POR OBJETO DEL GASTO AL 31 DE MARZO DE 2021 (RP-1, RP-2, RP-3, RP-6)</t>
  </si>
  <si>
    <t>servicios personales.</t>
  </si>
  <si>
    <t>Remuneraciones al Personal de Carácter Permanente.</t>
  </si>
  <si>
    <t>Remuneraciones Adicionales y Especiales.</t>
  </si>
  <si>
    <t>Seguridad Social.</t>
  </si>
  <si>
    <t>Otras Prestaciones Sociales y Economicas.</t>
  </si>
  <si>
    <t>Pago de Estimulos a Servidores Publicos.</t>
  </si>
  <si>
    <t>Materiales y Suministros.</t>
  </si>
  <si>
    <t>Materiales de Administración, Emisión de Documentos y Artículos Oficiales.</t>
  </si>
  <si>
    <t>Alimentos y Utensilios.</t>
  </si>
  <si>
    <t>Combustibles, Lubricantes y Aditivos.</t>
  </si>
  <si>
    <t>Herramientas, Refacciones y Accesorios Menores.</t>
  </si>
  <si>
    <t>servicios Generales.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</si>
  <si>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</si>
  <si>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</si>
  <si>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</si>
  <si>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</si>
  <si>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</si>
  <si>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Otros Servicios Generales.</t>
  </si>
  <si>
    <t>Transferencias, Asignaciones, Subsidios y Otras Ayudas.</t>
  </si>
  <si>
    <t>Subsidios y Subvenciones</t>
  </si>
  <si>
    <t>Vestuario, Blancos, Prendas de Protección y Artículos Deportivos.</t>
  </si>
  <si>
    <t>5100</t>
  </si>
  <si>
    <t>Mobiliario y Equipo de Administración.</t>
  </si>
  <si>
    <t>5900</t>
  </si>
  <si>
    <t>Activos Intangibles.</t>
  </si>
  <si>
    <t xml:space="preserve">   Bienes Muebles, Inmuebles e Intangibles.</t>
  </si>
  <si>
    <t>http://www.sistemas.chiapas.gob.mx/TransparenciaV3/Descargas/DescargarArchivo/?idArchivo=92917&amp;tipoArchivo=1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</si>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</sst>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vertical="center" wrapText="1"/>
    </xf>
    <xf numFmtId="0" fontId="4" fillId="0" borderId="0" xfId="0" applyFont="1" applyAlignment="1">
      <alignment wrapText="1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4" fontId="6" fillId="0" borderId="1" xfId="0" applyNumberFormat="1" applyFont="1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0" borderId="0" xfId="0"/>
    <xf numFmtId="4" fontId="0" fillId="0" borderId="1" xfId="0" applyNumberFormat="1" applyBorder="1" applyAlignment="1">
      <alignment wrapText="1"/>
    </xf>
    <xf numFmtId="0" fontId="0" fillId="3" borderId="1" xfId="0" applyFill="1" applyBorder="1"/>
    <xf numFmtId="0" fontId="6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291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4.28515625" customWidth="1"/>
  </cols>
  <sheetData>
    <row r="1" spans="1:9" hidden="1" x14ac:dyDescent="0.25">
      <c r="A1" t="s">
        <v>0</v>
      </c>
    </row>
    <row r="2" spans="1: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22" t="s">
        <v>23</v>
      </c>
      <c r="B6" s="23"/>
      <c r="C6" s="23"/>
      <c r="D6" s="23"/>
      <c r="E6" s="23"/>
      <c r="F6" s="23"/>
      <c r="G6" s="23"/>
      <c r="H6" s="23"/>
      <c r="I6" s="2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45.75" x14ac:dyDescent="0.25">
      <c r="A8" s="3">
        <v>2021</v>
      </c>
      <c r="B8" s="4">
        <v>44197</v>
      </c>
      <c r="C8" s="4">
        <v>44286</v>
      </c>
      <c r="D8" s="5">
        <v>1</v>
      </c>
      <c r="E8" s="6" t="s">
        <v>78</v>
      </c>
      <c r="F8" s="3" t="s">
        <v>79</v>
      </c>
      <c r="G8" s="4">
        <v>44286</v>
      </c>
      <c r="H8" s="4">
        <v>44286</v>
      </c>
      <c r="I8" s="7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B360E60-60CA-4FA3-80B6-A3C7BF2167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"/>
  <sheetViews>
    <sheetView topLeftCell="C3" workbookViewId="0">
      <selection activeCell="P28" sqref="P2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7.7109375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15.75" x14ac:dyDescent="0.25">
      <c r="A4" s="8">
        <v>1</v>
      </c>
      <c r="B4" s="9">
        <v>1000</v>
      </c>
      <c r="C4" s="10" t="s">
        <v>52</v>
      </c>
      <c r="D4" s="11">
        <f>SUM(D5:D9)</f>
        <v>22800343.570000004</v>
      </c>
      <c r="E4" s="11">
        <f>SUM(E5:E9)</f>
        <v>3102467.05</v>
      </c>
      <c r="F4" s="11">
        <f t="shared" ref="F4:I4" si="0">SUM(F5:F9)</f>
        <v>25902810.620000001</v>
      </c>
      <c r="G4" s="11">
        <f t="shared" si="0"/>
        <v>4847668.5200000005</v>
      </c>
      <c r="H4" s="11">
        <f t="shared" si="0"/>
        <v>4609062</v>
      </c>
      <c r="I4" s="11">
        <f t="shared" si="0"/>
        <v>21055142.100000001</v>
      </c>
    </row>
    <row r="5" spans="1:9" x14ac:dyDescent="0.25">
      <c r="A5" s="8">
        <v>1</v>
      </c>
      <c r="B5" s="12">
        <v>1100</v>
      </c>
      <c r="C5" s="8" t="s">
        <v>53</v>
      </c>
      <c r="D5" s="13">
        <v>8938936.2100000009</v>
      </c>
      <c r="E5" s="13">
        <v>1447366.14</v>
      </c>
      <c r="F5" s="13">
        <v>10386302.35</v>
      </c>
      <c r="G5" s="13">
        <v>2305568.56</v>
      </c>
      <c r="H5" s="13">
        <v>2204280.3199999998</v>
      </c>
      <c r="I5" s="13">
        <v>8080733.79</v>
      </c>
    </row>
    <row r="6" spans="1:9" x14ac:dyDescent="0.25">
      <c r="A6" s="8">
        <v>1</v>
      </c>
      <c r="B6" s="12">
        <v>1300</v>
      </c>
      <c r="C6" s="8" t="s">
        <v>54</v>
      </c>
      <c r="D6" s="13">
        <v>9872921.0299999993</v>
      </c>
      <c r="E6" s="13">
        <v>1150887.6599999999</v>
      </c>
      <c r="F6" s="13">
        <v>11023808.689999999</v>
      </c>
      <c r="G6" s="13">
        <v>1702491.01</v>
      </c>
      <c r="H6" s="13">
        <v>1652767.45</v>
      </c>
      <c r="I6" s="13">
        <v>9321317.6799999997</v>
      </c>
    </row>
    <row r="7" spans="1:9" x14ac:dyDescent="0.25">
      <c r="A7" s="8">
        <v>1</v>
      </c>
      <c r="B7" s="12">
        <v>1400</v>
      </c>
      <c r="C7" s="8" t="s">
        <v>55</v>
      </c>
      <c r="D7" s="13">
        <v>1421130.21</v>
      </c>
      <c r="E7" s="13">
        <v>158186.25</v>
      </c>
      <c r="F7" s="13">
        <v>1579316.46</v>
      </c>
      <c r="G7" s="13">
        <v>304215.59000000003</v>
      </c>
      <c r="H7" s="13">
        <v>234076.87</v>
      </c>
      <c r="I7" s="13">
        <v>1275100.8700000001</v>
      </c>
    </row>
    <row r="8" spans="1:9" x14ac:dyDescent="0.25">
      <c r="A8" s="8">
        <v>1</v>
      </c>
      <c r="B8" s="12">
        <v>1500</v>
      </c>
      <c r="C8" s="8" t="s">
        <v>56</v>
      </c>
      <c r="D8" s="13">
        <v>1733952</v>
      </c>
      <c r="E8" s="13">
        <v>235627</v>
      </c>
      <c r="F8" s="13">
        <v>1969579</v>
      </c>
      <c r="G8" s="13">
        <v>439235</v>
      </c>
      <c r="H8" s="13">
        <v>421994</v>
      </c>
      <c r="I8" s="13">
        <v>1530344</v>
      </c>
    </row>
    <row r="9" spans="1:9" x14ac:dyDescent="0.25">
      <c r="A9" s="8">
        <v>1</v>
      </c>
      <c r="B9" s="12">
        <v>1700</v>
      </c>
      <c r="C9" s="8" t="s">
        <v>57</v>
      </c>
      <c r="D9" s="13">
        <v>833404.12</v>
      </c>
      <c r="E9" s="13">
        <v>110400</v>
      </c>
      <c r="F9" s="13">
        <v>943804.12</v>
      </c>
      <c r="G9" s="13">
        <v>96158.36</v>
      </c>
      <c r="H9" s="13">
        <v>95943.360000000001</v>
      </c>
      <c r="I9" s="13">
        <v>847645.76</v>
      </c>
    </row>
    <row r="10" spans="1:9" x14ac:dyDescent="0.25">
      <c r="A10" s="8">
        <v>1</v>
      </c>
      <c r="B10" s="14">
        <v>2000</v>
      </c>
      <c r="C10" s="15" t="s">
        <v>58</v>
      </c>
      <c r="D10" s="11">
        <f>SUM(D11:D15)</f>
        <v>1062171.5</v>
      </c>
      <c r="E10" s="11">
        <f t="shared" ref="E10:I10" si="1">SUM(E11:E15)</f>
        <v>302605</v>
      </c>
      <c r="F10" s="11">
        <f t="shared" si="1"/>
        <v>1364776.5000000002</v>
      </c>
      <c r="G10" s="11">
        <f t="shared" si="1"/>
        <v>227361.69999999998</v>
      </c>
      <c r="H10" s="11">
        <f t="shared" si="1"/>
        <v>78527.149999999994</v>
      </c>
      <c r="I10" s="11">
        <f t="shared" si="1"/>
        <v>1137414.8</v>
      </c>
    </row>
    <row r="11" spans="1:9" ht="30" x14ac:dyDescent="0.25">
      <c r="A11" s="8">
        <v>1</v>
      </c>
      <c r="B11" s="12">
        <v>2100</v>
      </c>
      <c r="C11" s="16" t="s">
        <v>59</v>
      </c>
      <c r="D11" s="13">
        <v>314076.43</v>
      </c>
      <c r="E11" s="13">
        <v>302605</v>
      </c>
      <c r="F11" s="13">
        <v>616681.43000000005</v>
      </c>
      <c r="G11" s="13">
        <v>102794.06</v>
      </c>
      <c r="H11" s="13">
        <v>5518.35</v>
      </c>
      <c r="I11" s="13">
        <v>513887.37</v>
      </c>
    </row>
    <row r="12" spans="1:9" x14ac:dyDescent="0.25">
      <c r="A12" s="8">
        <v>1</v>
      </c>
      <c r="B12" s="12">
        <v>2200</v>
      </c>
      <c r="C12" s="8" t="s">
        <v>60</v>
      </c>
      <c r="D12" s="13">
        <v>540193.21</v>
      </c>
      <c r="E12" s="13">
        <v>0</v>
      </c>
      <c r="F12" s="13">
        <v>540193.21</v>
      </c>
      <c r="G12" s="13">
        <v>80102.44</v>
      </c>
      <c r="H12" s="13">
        <v>43172</v>
      </c>
      <c r="I12" s="13">
        <v>460090.77</v>
      </c>
    </row>
    <row r="13" spans="1:9" x14ac:dyDescent="0.25">
      <c r="A13" s="8">
        <v>1</v>
      </c>
      <c r="B13" s="12">
        <v>2600</v>
      </c>
      <c r="C13" s="8" t="s">
        <v>61</v>
      </c>
      <c r="D13" s="13">
        <v>129503.03999999999</v>
      </c>
      <c r="E13" s="13">
        <v>0</v>
      </c>
      <c r="F13" s="13">
        <v>129503.03999999999</v>
      </c>
      <c r="G13" s="13">
        <v>32157.599999999999</v>
      </c>
      <c r="H13" s="13">
        <v>21809.599999999999</v>
      </c>
      <c r="I13" s="13">
        <v>97345.44</v>
      </c>
    </row>
    <row r="14" spans="1:9" s="18" customFormat="1" ht="15" customHeight="1" x14ac:dyDescent="0.25">
      <c r="A14" s="8">
        <v>1</v>
      </c>
      <c r="B14" s="12">
        <v>2700</v>
      </c>
      <c r="C14" s="16" t="s">
        <v>72</v>
      </c>
      <c r="D14" s="19">
        <v>51429.599999999999</v>
      </c>
      <c r="E14" s="19">
        <v>0</v>
      </c>
      <c r="F14" s="13">
        <v>51429.599999999999</v>
      </c>
      <c r="G14" s="13">
        <v>11170.8</v>
      </c>
      <c r="H14" s="13">
        <v>6890.4</v>
      </c>
      <c r="I14" s="13">
        <v>40258.800000000003</v>
      </c>
    </row>
    <row r="15" spans="1:9" x14ac:dyDescent="0.25">
      <c r="A15" s="8">
        <v>1</v>
      </c>
      <c r="B15" s="12">
        <v>2900</v>
      </c>
      <c r="C15" s="8" t="s">
        <v>62</v>
      </c>
      <c r="D15" s="13">
        <v>26969.22</v>
      </c>
      <c r="E15" s="13">
        <v>0</v>
      </c>
      <c r="F15" s="13">
        <v>26969.22</v>
      </c>
      <c r="G15" s="13">
        <v>1136.8</v>
      </c>
      <c r="H15" s="13">
        <v>1136.8</v>
      </c>
      <c r="I15" s="13">
        <v>25832.42</v>
      </c>
    </row>
    <row r="16" spans="1:9" x14ac:dyDescent="0.25">
      <c r="A16" s="8">
        <v>1</v>
      </c>
      <c r="B16" s="14">
        <v>3000</v>
      </c>
      <c r="C16" s="15" t="s">
        <v>63</v>
      </c>
      <c r="D16" s="11">
        <f>SUM(D17:D22)</f>
        <v>2838183.47</v>
      </c>
      <c r="E16" s="11">
        <f t="shared" ref="E16:I16" si="2">SUM(E17:E22)</f>
        <v>413996.13</v>
      </c>
      <c r="F16" s="11">
        <f t="shared" si="2"/>
        <v>3252179.6000000006</v>
      </c>
      <c r="G16" s="11">
        <f t="shared" si="2"/>
        <v>690268.07</v>
      </c>
      <c r="H16" s="11">
        <f t="shared" si="2"/>
        <v>662300.1</v>
      </c>
      <c r="I16" s="11">
        <f t="shared" si="2"/>
        <v>2561911.5300000003</v>
      </c>
    </row>
    <row r="17" spans="1:9" x14ac:dyDescent="0.25">
      <c r="A17" s="8">
        <v>1</v>
      </c>
      <c r="B17" s="17">
        <v>3200</v>
      </c>
      <c r="C17" s="8" t="s">
        <v>64</v>
      </c>
      <c r="D17" s="13">
        <v>2206576</v>
      </c>
      <c r="E17" s="13">
        <v>372411.2</v>
      </c>
      <c r="F17" s="13">
        <v>2578987.2000000002</v>
      </c>
      <c r="G17" s="13">
        <v>618897.36</v>
      </c>
      <c r="H17" s="13">
        <v>594327.4</v>
      </c>
      <c r="I17" s="13">
        <v>1960089.84</v>
      </c>
    </row>
    <row r="18" spans="1:9" ht="30" x14ac:dyDescent="0.25">
      <c r="A18" s="8">
        <v>1</v>
      </c>
      <c r="B18" s="17">
        <v>3300</v>
      </c>
      <c r="C18" s="16" t="s">
        <v>65</v>
      </c>
      <c r="D18" s="13">
        <v>9120</v>
      </c>
      <c r="E18" s="13">
        <v>64853.22</v>
      </c>
      <c r="F18" s="13">
        <v>73973.22</v>
      </c>
      <c r="G18" s="13">
        <v>0</v>
      </c>
      <c r="H18" s="13">
        <v>0</v>
      </c>
      <c r="I18" s="13">
        <v>73973.22</v>
      </c>
    </row>
    <row r="19" spans="1:9" x14ac:dyDescent="0.25">
      <c r="A19" s="8">
        <v>1</v>
      </c>
      <c r="B19" s="17">
        <v>3400</v>
      </c>
      <c r="C19" s="8" t="s">
        <v>66</v>
      </c>
      <c r="D19" s="13">
        <v>5600</v>
      </c>
      <c r="E19" s="13">
        <v>0</v>
      </c>
      <c r="F19" s="13">
        <v>5600</v>
      </c>
      <c r="G19" s="13">
        <v>5600</v>
      </c>
      <c r="H19" s="13">
        <v>5600</v>
      </c>
      <c r="I19" s="13">
        <v>0</v>
      </c>
    </row>
    <row r="20" spans="1:9" x14ac:dyDescent="0.25">
      <c r="A20" s="8">
        <v>1</v>
      </c>
      <c r="B20" s="17">
        <v>3500</v>
      </c>
      <c r="C20" s="8" t="s">
        <v>67</v>
      </c>
      <c r="D20" s="13">
        <v>31849.24</v>
      </c>
      <c r="E20" s="13">
        <v>0</v>
      </c>
      <c r="F20" s="13">
        <v>31849.24</v>
      </c>
      <c r="G20" s="13">
        <v>1067.2</v>
      </c>
      <c r="H20" s="13">
        <v>1067.2</v>
      </c>
      <c r="I20" s="13">
        <v>30782.04</v>
      </c>
    </row>
    <row r="21" spans="1:9" x14ac:dyDescent="0.25">
      <c r="A21" s="8">
        <v>1</v>
      </c>
      <c r="B21" s="17">
        <v>3700</v>
      </c>
      <c r="C21" s="8" t="s">
        <v>68</v>
      </c>
      <c r="D21" s="13">
        <v>130044.92</v>
      </c>
      <c r="E21" s="13">
        <v>-85889.9</v>
      </c>
      <c r="F21" s="13">
        <v>44155.02</v>
      </c>
      <c r="G21" s="13">
        <v>0</v>
      </c>
      <c r="H21" s="13">
        <v>0</v>
      </c>
      <c r="I21" s="13">
        <v>44155.02</v>
      </c>
    </row>
    <row r="22" spans="1:9" x14ac:dyDescent="0.25">
      <c r="A22" s="8">
        <v>1</v>
      </c>
      <c r="B22" s="12">
        <v>3900</v>
      </c>
      <c r="C22" s="8" t="s">
        <v>69</v>
      </c>
      <c r="D22" s="13">
        <v>454993.31</v>
      </c>
      <c r="E22" s="13">
        <v>62621.61</v>
      </c>
      <c r="F22" s="13">
        <v>517614.92</v>
      </c>
      <c r="G22" s="13">
        <v>64703.51</v>
      </c>
      <c r="H22" s="13">
        <v>61305.5</v>
      </c>
      <c r="I22" s="13">
        <v>452911.41</v>
      </c>
    </row>
    <row r="23" spans="1:9" x14ac:dyDescent="0.25">
      <c r="A23" s="20">
        <v>1</v>
      </c>
      <c r="B23" s="17">
        <v>4000</v>
      </c>
      <c r="C23" s="15" t="s">
        <v>70</v>
      </c>
      <c r="D23" s="11">
        <f>SUM(D24)</f>
        <v>0</v>
      </c>
      <c r="E23" s="11">
        <f t="shared" ref="E23:I23" si="3">SUM(E24)</f>
        <v>9568.49</v>
      </c>
      <c r="F23" s="11">
        <f t="shared" si="3"/>
        <v>9568.49</v>
      </c>
      <c r="G23" s="11">
        <f t="shared" si="3"/>
        <v>9568.49</v>
      </c>
      <c r="H23" s="11">
        <f t="shared" si="3"/>
        <v>9568.49</v>
      </c>
      <c r="I23" s="11">
        <f t="shared" si="3"/>
        <v>0</v>
      </c>
    </row>
    <row r="24" spans="1:9" x14ac:dyDescent="0.25">
      <c r="A24" s="20">
        <v>1</v>
      </c>
      <c r="B24" s="17">
        <v>4300</v>
      </c>
      <c r="C24" s="8" t="s">
        <v>71</v>
      </c>
      <c r="D24" s="13">
        <v>0</v>
      </c>
      <c r="E24" s="13">
        <v>9568.49</v>
      </c>
      <c r="F24" s="13">
        <v>9568.49</v>
      </c>
      <c r="G24" s="13">
        <v>9568.49</v>
      </c>
      <c r="H24" s="13">
        <v>9568.49</v>
      </c>
      <c r="I24" s="13">
        <v>0</v>
      </c>
    </row>
    <row r="25" spans="1:9" x14ac:dyDescent="0.25">
      <c r="A25" s="8">
        <v>1</v>
      </c>
      <c r="B25" s="21">
        <v>5000</v>
      </c>
      <c r="C25" s="15" t="s">
        <v>77</v>
      </c>
      <c r="D25" s="11">
        <v>0</v>
      </c>
      <c r="E25" s="11">
        <v>1490453.88</v>
      </c>
      <c r="F25" s="11">
        <v>1490453.88</v>
      </c>
      <c r="G25" s="11">
        <v>1471307</v>
      </c>
      <c r="H25" s="11">
        <v>0</v>
      </c>
      <c r="I25" s="11">
        <v>19146.88</v>
      </c>
    </row>
    <row r="26" spans="1:9" x14ac:dyDescent="0.25">
      <c r="A26" s="8">
        <v>1</v>
      </c>
      <c r="B26" s="12" t="s">
        <v>73</v>
      </c>
      <c r="C26" s="8" t="s">
        <v>74</v>
      </c>
      <c r="D26" s="13">
        <v>0</v>
      </c>
      <c r="E26" s="13">
        <v>1137146.8799999999</v>
      </c>
      <c r="F26" s="13">
        <v>1137146.8799999999</v>
      </c>
      <c r="G26" s="13">
        <v>1118000</v>
      </c>
      <c r="H26" s="13">
        <v>0</v>
      </c>
      <c r="I26" s="13">
        <v>19146.88</v>
      </c>
    </row>
    <row r="27" spans="1:9" x14ac:dyDescent="0.25">
      <c r="A27" s="8">
        <v>1</v>
      </c>
      <c r="B27" s="12" t="s">
        <v>75</v>
      </c>
      <c r="C27" s="8" t="s">
        <v>76</v>
      </c>
      <c r="D27" s="13">
        <v>0</v>
      </c>
      <c r="E27" s="13">
        <v>353307</v>
      </c>
      <c r="F27" s="13">
        <v>353307</v>
      </c>
      <c r="G27" s="13">
        <v>353307</v>
      </c>
      <c r="H27" s="13">
        <v>0</v>
      </c>
      <c r="I27" s="1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2021-03-22T13:11:10Z</dcterms:created>
  <dcterms:modified xsi:type="dcterms:W3CDTF">2021-04-13T13:01:40Z</dcterms:modified>
</cp:coreProperties>
</file>