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ilio y Julio\Documents\SERGIO ARCHIVOS\"/>
    </mc:Choice>
  </mc:AlternateContent>
  <bookViews>
    <workbookView xWindow="0" yWindow="0" windowWidth="28800" windowHeight="12435" activeTab="1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F11" i="2" l="1"/>
  <c r="I11" i="2" s="1"/>
  <c r="F10" i="2"/>
  <c r="I10" i="2" s="1"/>
  <c r="F9" i="2"/>
  <c r="I9" i="2" s="1"/>
  <c r="I8" i="2"/>
  <c r="F8" i="2"/>
  <c r="I7" i="2"/>
  <c r="F7" i="2"/>
  <c r="I6" i="2"/>
  <c r="F5" i="2"/>
  <c r="I5" i="2" s="1"/>
  <c r="F4" i="2"/>
</calcChain>
</file>

<file path=xl/sharedStrings.xml><?xml version="1.0" encoding="utf-8"?>
<sst xmlns="http://schemas.openxmlformats.org/spreadsheetml/2006/main" count="92" uniqueCount="62">
  <si>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</si>
  <si>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</si>
  <si>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</si>
  <si>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</si>
  <si>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</si>
  <si>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</si>
  <si>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</si>
  <si>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</si>
  <si>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</si>
  <si>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</si>
  <si>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</si>
  <si>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</si>
  <si>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</si>
  <si>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</si>
  <si>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</si>
  <si>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</si>
  <si>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</si>
  <si>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</si>
  <si>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</si>
  <si>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</si>
  <si>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</si>
  <si>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</si>
  <si>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</si>
  <si>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</si>
  <si>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</si>
  <si>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</si>
  <si>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</si>
  <si>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</si>
  <si>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</si>
  <si>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</si>
  <si>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</si>
  <si>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</si>
  <si>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</si>
  <si>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</si>
  <si>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</si>
  <si>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</si>
  <si>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</si>
  <si>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</si>
  <si>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</si>
  <si>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</si>
  <si>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</si>
  <si>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</si>
  <si>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</si>
  <si>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</si>
  <si>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</si>
  <si>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</si>
  <si>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</si>
  <si>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</si>
  <si>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</si>
  <si>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</si>
  <si>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</si>
  <si>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</si>
  <si>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Sin observaciones</t>
  </si>
  <si>
    <t>Transferencias para Servicios Generales</t>
  </si>
  <si>
    <t>Transferencias para Materiales y Suministros</t>
  </si>
  <si>
    <t>Transferencias para Subsidios y Ayudas</t>
  </si>
  <si>
    <t>Transferencias para Servicios Personales</t>
  </si>
  <si>
    <t>Transferencias para Servicios Personales (Docente)</t>
  </si>
  <si>
    <t>Mobiliario</t>
  </si>
  <si>
    <t>Mobiliario Menor</t>
  </si>
  <si>
    <t>Equipo de Administración</t>
  </si>
  <si>
    <t>http://www.transparencia.cobach.edu.mx/uploads/formatos/LGT_ART_85_FR_XXI_B/2022/2/LGT_ART_85_FR_XXI_B.pdf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</si>
</sst>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43" fontId="0" fillId="0" borderId="0" xfId="0" applyNumberFormat="1"/>
    <xf numFmtId="43" fontId="0" fillId="3" borderId="0" xfId="1" applyFont="1" applyFill="1" applyBorder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64" fontId="0" fillId="0" borderId="0" xfId="1" applyNumberFormat="1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ansparencia.cobach.edu.mx/uploads/formatos/LGT_ART_85_FR_XXI_B/2022/2/LGT_ART_85_FR_XXI_B.pdf" TargetMode="External"/><Relationship Id="rId3" Type="http://schemas.openxmlformats.org/officeDocument/2006/relationships/hyperlink" Target="http://www.transparencia.cobach.edu.mx/uploads/formatos/LGT_ART_85_FR_XXI_B/2022/2/LGT_ART_85_FR_XXI_B.pdf" TargetMode="External"/><Relationship Id="rId7" Type="http://schemas.openxmlformats.org/officeDocument/2006/relationships/hyperlink" Target="http://www.transparencia.cobach.edu.mx/uploads/formatos/LGT_ART_85_FR_XXI_B/2022/2/LGT_ART_85_FR_XXI_B.pdf" TargetMode="External"/><Relationship Id="rId2" Type="http://schemas.openxmlformats.org/officeDocument/2006/relationships/hyperlink" Target="http://www.transparencia.cobach.edu.mx/uploads/formatos/LGT_ART_85_FR_XXI_B/2022/2/LGT_ART_85_FR_XXI_B.pdf" TargetMode="External"/><Relationship Id="rId1" Type="http://schemas.openxmlformats.org/officeDocument/2006/relationships/hyperlink" Target="http://www.transparencia.cobach.edu.mx/uploads/formatos/LGT_ART_85_FR_XXI_B/2022/2/LGT_ART_85_FR_XXI_B.pdf" TargetMode="External"/><Relationship Id="rId6" Type="http://schemas.openxmlformats.org/officeDocument/2006/relationships/hyperlink" Target="http://www.transparencia.cobach.edu.mx/uploads/formatos/LGT_ART_85_FR_XXI_B/2022/2/LGT_ART_85_FR_XXI_B.pdf" TargetMode="External"/><Relationship Id="rId5" Type="http://schemas.openxmlformats.org/officeDocument/2006/relationships/hyperlink" Target="http://www.transparencia.cobach.edu.mx/uploads/formatos/LGT_ART_85_FR_XXI_B/2022/2/LGT_ART_85_FR_XXI_B.pdf" TargetMode="External"/><Relationship Id="rId4" Type="http://schemas.openxmlformats.org/officeDocument/2006/relationships/hyperlink" Target="http://www.transparencia.cobach.edu.mx/uploads/formatos/LGT_ART_85_FR_XXI_B/2022/2/LGT_ART_85_FR_XXI_B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A2" workbookViewId="0">
      <selection activeCell="C34" sqref="C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44652</v>
      </c>
      <c r="C8" s="3">
        <v>44742</v>
      </c>
      <c r="D8">
        <v>1</v>
      </c>
      <c r="E8" s="7" t="s">
        <v>61</v>
      </c>
      <c r="F8" t="s">
        <v>51</v>
      </c>
      <c r="G8" s="3">
        <v>37447</v>
      </c>
      <c r="H8" s="3">
        <v>37447</v>
      </c>
      <c r="I8" t="s">
        <v>52</v>
      </c>
    </row>
    <row r="9" spans="1:9" x14ac:dyDescent="0.25">
      <c r="A9">
        <v>2022</v>
      </c>
      <c r="B9" s="3">
        <v>44652</v>
      </c>
      <c r="C9" s="3">
        <v>44742</v>
      </c>
      <c r="D9">
        <v>2</v>
      </c>
      <c r="E9" s="7" t="s">
        <v>61</v>
      </c>
      <c r="F9" t="s">
        <v>51</v>
      </c>
      <c r="G9" s="3">
        <v>44752</v>
      </c>
      <c r="H9" s="3">
        <v>44752</v>
      </c>
      <c r="I9" t="s">
        <v>52</v>
      </c>
    </row>
    <row r="10" spans="1:9" x14ac:dyDescent="0.25">
      <c r="A10">
        <v>2022</v>
      </c>
      <c r="B10" s="3">
        <v>44652</v>
      </c>
      <c r="C10" s="3">
        <v>44742</v>
      </c>
      <c r="D10">
        <v>3</v>
      </c>
      <c r="E10" s="7" t="s">
        <v>61</v>
      </c>
      <c r="F10" t="s">
        <v>51</v>
      </c>
      <c r="G10" s="3">
        <v>44752</v>
      </c>
      <c r="H10" s="3">
        <v>44752</v>
      </c>
      <c r="I10" t="s">
        <v>52</v>
      </c>
    </row>
    <row r="11" spans="1:9" x14ac:dyDescent="0.25">
      <c r="A11">
        <v>2022</v>
      </c>
      <c r="B11" s="3">
        <v>44652</v>
      </c>
      <c r="C11" s="3">
        <v>44742</v>
      </c>
      <c r="D11">
        <v>4</v>
      </c>
      <c r="E11" s="7" t="s">
        <v>61</v>
      </c>
      <c r="F11" t="s">
        <v>51</v>
      </c>
      <c r="G11" s="3">
        <v>44752</v>
      </c>
      <c r="H11" s="3">
        <v>44752</v>
      </c>
      <c r="I11" t="s">
        <v>52</v>
      </c>
    </row>
    <row r="12" spans="1:9" x14ac:dyDescent="0.25">
      <c r="A12">
        <v>2022</v>
      </c>
      <c r="B12" s="3">
        <v>44652</v>
      </c>
      <c r="C12" s="3">
        <v>44742</v>
      </c>
      <c r="D12">
        <v>5</v>
      </c>
      <c r="E12" s="7" t="s">
        <v>61</v>
      </c>
      <c r="F12" t="s">
        <v>51</v>
      </c>
      <c r="G12" s="3">
        <v>44752</v>
      </c>
      <c r="H12" s="3">
        <v>44752</v>
      </c>
      <c r="I12" t="s">
        <v>52</v>
      </c>
    </row>
    <row r="13" spans="1:9" x14ac:dyDescent="0.25">
      <c r="A13">
        <v>2022</v>
      </c>
      <c r="B13" s="3">
        <v>44652</v>
      </c>
      <c r="C13" s="3">
        <v>44742</v>
      </c>
      <c r="D13">
        <v>6</v>
      </c>
      <c r="E13" s="7" t="s">
        <v>61</v>
      </c>
      <c r="F13" t="s">
        <v>51</v>
      </c>
      <c r="G13" s="3">
        <v>44752</v>
      </c>
      <c r="H13" s="3">
        <v>44752</v>
      </c>
      <c r="I13" t="s">
        <v>52</v>
      </c>
    </row>
    <row r="14" spans="1:9" x14ac:dyDescent="0.25">
      <c r="A14">
        <v>2022</v>
      </c>
      <c r="B14" s="3">
        <v>44652</v>
      </c>
      <c r="C14" s="3">
        <v>44742</v>
      </c>
      <c r="D14">
        <v>7</v>
      </c>
      <c r="E14" s="7" t="s">
        <v>61</v>
      </c>
      <c r="F14" t="s">
        <v>51</v>
      </c>
      <c r="G14" s="3">
        <v>44752</v>
      </c>
      <c r="H14" s="3">
        <v>44752</v>
      </c>
      <c r="I14" t="s">
        <v>52</v>
      </c>
    </row>
    <row r="15" spans="1:9" x14ac:dyDescent="0.25">
      <c r="A15">
        <v>2022</v>
      </c>
      <c r="B15" s="3">
        <v>44652</v>
      </c>
      <c r="C15" s="3">
        <v>44742</v>
      </c>
      <c r="D15">
        <v>8</v>
      </c>
      <c r="E15" s="7" t="s">
        <v>61</v>
      </c>
      <c r="F15" t="s">
        <v>51</v>
      </c>
      <c r="G15" s="3">
        <v>44752</v>
      </c>
      <c r="H15" s="3">
        <v>44752</v>
      </c>
      <c r="I15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3" workbookViewId="0">
      <selection activeCell="D27" sqref="D2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5.28515625" customWidth="1"/>
    <col min="4" max="4" width="24.5703125" bestFit="1" customWidth="1"/>
    <col min="5" max="5" width="29.140625" bestFit="1" customWidth="1"/>
    <col min="6" max="6" width="16.85546875" bestFit="1" customWidth="1"/>
    <col min="7" max="9" width="15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41503</v>
      </c>
      <c r="C4" t="s">
        <v>53</v>
      </c>
      <c r="D4" s="4">
        <v>107226926</v>
      </c>
      <c r="E4" s="4">
        <v>242842861.68000001</v>
      </c>
      <c r="F4" s="5">
        <f>+D4+E4</f>
        <v>350069787.68000001</v>
      </c>
      <c r="G4" s="5">
        <v>276423841.13999999</v>
      </c>
      <c r="H4" s="5">
        <v>276332125.48000002</v>
      </c>
      <c r="I4" s="5">
        <v>73645946.540000007</v>
      </c>
    </row>
    <row r="5" spans="1:9" x14ac:dyDescent="0.25">
      <c r="A5">
        <v>2</v>
      </c>
      <c r="B5">
        <v>41502</v>
      </c>
      <c r="C5" t="s">
        <v>54</v>
      </c>
      <c r="D5" s="4">
        <v>45932222</v>
      </c>
      <c r="E5" s="4">
        <v>17482175.300000001</v>
      </c>
      <c r="F5" s="5">
        <f>+D5+E5</f>
        <v>63414397.299999997</v>
      </c>
      <c r="G5" s="5">
        <v>2242120.61</v>
      </c>
      <c r="H5" s="5">
        <v>2218435.61</v>
      </c>
      <c r="I5" s="5">
        <f t="shared" ref="I5:I11" si="0">+F5-G5</f>
        <v>61172276.689999998</v>
      </c>
    </row>
    <row r="6" spans="1:9" x14ac:dyDescent="0.25">
      <c r="A6">
        <v>3</v>
      </c>
      <c r="B6">
        <v>41504</v>
      </c>
      <c r="C6" t="s">
        <v>55</v>
      </c>
      <c r="D6" s="11">
        <v>0</v>
      </c>
      <c r="E6" s="4">
        <v>2194775.02</v>
      </c>
      <c r="F6" s="4">
        <v>2194775.02</v>
      </c>
      <c r="G6" s="4">
        <v>99324.800000000003</v>
      </c>
      <c r="H6" s="4">
        <v>99324.800000000003</v>
      </c>
      <c r="I6" s="5">
        <f t="shared" si="0"/>
        <v>2095450.22</v>
      </c>
    </row>
    <row r="7" spans="1:9" x14ac:dyDescent="0.25">
      <c r="A7">
        <v>4</v>
      </c>
      <c r="B7">
        <v>41501</v>
      </c>
      <c r="C7" t="s">
        <v>56</v>
      </c>
      <c r="D7" s="6">
        <v>1277482576.6400001</v>
      </c>
      <c r="E7" s="6">
        <v>46974663.799999997</v>
      </c>
      <c r="F7" s="5">
        <f>+D7+E7</f>
        <v>1324457240.4400001</v>
      </c>
      <c r="G7" s="6">
        <v>626347353.25</v>
      </c>
      <c r="H7" s="6">
        <v>601397512.60000002</v>
      </c>
      <c r="I7" s="5">
        <f t="shared" si="0"/>
        <v>698109887.19000006</v>
      </c>
    </row>
    <row r="8" spans="1:9" x14ac:dyDescent="0.25">
      <c r="A8">
        <v>5</v>
      </c>
      <c r="B8">
        <v>41509</v>
      </c>
      <c r="C8" t="s">
        <v>57</v>
      </c>
      <c r="D8" s="6">
        <v>1717221636</v>
      </c>
      <c r="E8" s="6">
        <v>65701813.200000003</v>
      </c>
      <c r="F8" s="5">
        <f>+D8+E8</f>
        <v>1782923449.2</v>
      </c>
      <c r="G8" s="6">
        <v>859659034.63999999</v>
      </c>
      <c r="H8" s="6">
        <v>825648904.70000005</v>
      </c>
      <c r="I8" s="5">
        <f t="shared" si="0"/>
        <v>923264414.56000006</v>
      </c>
    </row>
    <row r="9" spans="1:9" x14ac:dyDescent="0.25">
      <c r="A9">
        <v>6</v>
      </c>
      <c r="B9">
        <v>51101</v>
      </c>
      <c r="C9" t="s">
        <v>58</v>
      </c>
      <c r="D9" s="11">
        <v>0</v>
      </c>
      <c r="E9" s="4">
        <v>462268.36</v>
      </c>
      <c r="F9" s="5">
        <f>+D9+E9</f>
        <v>462268.36</v>
      </c>
      <c r="G9" s="4">
        <v>451417.89</v>
      </c>
      <c r="H9" s="4">
        <v>451417.89</v>
      </c>
      <c r="I9" s="5">
        <f t="shared" si="0"/>
        <v>10850.469999999972</v>
      </c>
    </row>
    <row r="10" spans="1:9" x14ac:dyDescent="0.25">
      <c r="A10">
        <v>7</v>
      </c>
      <c r="B10">
        <v>51106</v>
      </c>
      <c r="C10" t="s">
        <v>59</v>
      </c>
      <c r="D10" s="11">
        <v>0</v>
      </c>
      <c r="E10" s="4">
        <v>132543.49</v>
      </c>
      <c r="F10" s="5">
        <f>+D10+E10</f>
        <v>132543.49</v>
      </c>
      <c r="G10" s="11">
        <v>0</v>
      </c>
      <c r="H10" s="11">
        <v>0</v>
      </c>
      <c r="I10" s="5">
        <f t="shared" si="0"/>
        <v>132543.49</v>
      </c>
    </row>
    <row r="11" spans="1:9" x14ac:dyDescent="0.25">
      <c r="A11">
        <v>8</v>
      </c>
      <c r="B11">
        <v>51901</v>
      </c>
      <c r="C11" t="s">
        <v>60</v>
      </c>
      <c r="D11" s="11">
        <v>0</v>
      </c>
      <c r="E11" s="4">
        <v>609711.06999999995</v>
      </c>
      <c r="F11" s="5">
        <f>+D11+E11</f>
        <v>609711.06999999995</v>
      </c>
      <c r="G11" s="4">
        <v>461216</v>
      </c>
      <c r="H11" s="4">
        <v>461216</v>
      </c>
      <c r="I11" s="5">
        <f t="shared" si="0"/>
        <v>148495.06999999995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Emilio y Julio</cp:lastModifiedBy>
  <dcterms:created xsi:type="dcterms:W3CDTF">2022-07-10T23:42:45Z</dcterms:created>
  <dcterms:modified xsi:type="dcterms:W3CDTF">2022-07-11T01:01:21Z</dcterms:modified>
</cp:coreProperties>
</file>