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ecam\Desktop\CECAM 2022\TRANSPARENCIA 2022\3°Trim Fracc 21b-31a\"/>
    </mc:Choice>
  </mc:AlternateContent>
  <bookViews>
    <workbookView xWindow="0" yWindow="0" windowWidth="20490" windowHeight="7455"/>
  </bookViews>
  <sheets>
    <sheet name="Reporte de Formatos" sheetId="1" r:id="rId1"/>
  </sheets>
  <externalReferences>
    <externalReference r:id="rId2"/>
  </externalReferences>
  <calcPr calcId="152511"/>
</workbook>
</file>

<file path=xl/calcChain.xml><?xml version="1.0" encoding="utf-8"?>
<calcChain xmlns="http://schemas.openxmlformats.org/spreadsheetml/2006/main">
  <c r="I134" i="1" l="1"/>
  <c r="I133" i="1"/>
  <c r="I132" i="1"/>
  <c r="I131" i="1"/>
  <c r="I130" i="1"/>
  <c r="I129" i="1"/>
  <c r="I128" i="1"/>
  <c r="I127" i="1"/>
  <c r="I126" i="1"/>
  <c r="I125" i="1"/>
  <c r="I124" i="1"/>
  <c r="I123" i="1"/>
  <c r="I122" i="1"/>
  <c r="I121" i="1"/>
  <c r="I120" i="1"/>
  <c r="I119" i="1"/>
  <c r="I118" i="1"/>
  <c r="I117" i="1"/>
  <c r="I116" i="1"/>
  <c r="I115" i="1"/>
  <c r="I114" i="1"/>
  <c r="I113" i="1"/>
  <c r="I112" i="1"/>
  <c r="I111" i="1"/>
  <c r="I101" i="1"/>
  <c r="I100"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58" i="1"/>
  <c r="I57" i="1"/>
  <c r="I55"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J94" i="1" l="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55" i="1"/>
  <c r="J9" i="1" l="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8" i="1"/>
  <c r="J54" i="1" l="1"/>
</calcChain>
</file>

<file path=xl/sharedStrings.xml><?xml version="1.0" encoding="utf-8"?>
<sst xmlns="http://schemas.openxmlformats.org/spreadsheetml/2006/main" count="452" uniqueCount="115">
  <si>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</si>
  <si>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</si>
  <si>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</si>
  <si>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</si>
  <si>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</si>
  <si>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</si>
  <si>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</si>
  <si>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</si>
  <si>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</si>
  <si>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</si>
  <si>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</si>
  <si>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</si>
  <si>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</si>
  <si>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</si>
  <si>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</si>
  <si>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</si>
  <si>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</si>
  <si>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</si>
  <si>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</si>
  <si>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</si>
  <si>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</si>
  <si>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</si>
  <si>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</si>
  <si>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</si>
  <si>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</si>
  <si>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</si>
  <si>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</si>
  <si>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</si>
  <si>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</si>
  <si>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</si>
  <si>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</si>
  <si>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</si>
  <si>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</si>
  <si>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</si>
  <si>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</si>
  <si>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</si>
  <si>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</si>
  <si>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</si>
  <si>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</si>
  <si>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</si>
  <si>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</si>
  <si>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</si>
  <si>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</si>
  <si>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</si>
  <si>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</si>
  <si>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</si>
  <si>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</si>
  <si>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</si>
  <si>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</si>
  <si>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</si>
  <si>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</si>
  <si>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</si>
  <si>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</si>
  <si>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</si>
  <si>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 de Vacaciones y Dominical</t>
  </si>
  <si>
    <t>Compensación por Servicios Especiales</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</si>
  <si>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</si>
  <si>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</si>
  <si>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</si>
  <si>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</si>
  <si>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</si>
  <si>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</si>
  <si>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</si>
  <si>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Utencilios para el Servicio de Alimentación</t>
  </si>
  <si>
    <t>Material Eléctrico y Electrónico</t>
  </si>
  <si>
    <t>Materiales Complementarios</t>
  </si>
  <si>
    <t>Medicinas y Productos Farmaceuticos</t>
  </si>
  <si>
    <t>Otros Productos Químicos</t>
  </si>
  <si>
    <t>Combustible</t>
  </si>
  <si>
    <t>Vestuarios y Uniformes</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</si>
  <si>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</si>
  <si>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</si>
  <si>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</si>
  <si>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</si>
  <si>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</si>
  <si>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</si>
  <si>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</si>
  <si>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</si>
  <si>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</si>
  <si>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</si>
  <si>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</si>
  <si>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</si>
  <si>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</si>
  <si>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</si>
  <si>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</si>
  <si>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</si>
  <si>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</si>
  <si>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</si>
  <si>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</si>
  <si>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</si>
  <si>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</si>
  <si>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</si>
  <si>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</si>
  <si>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</si>
  <si>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Arrendamiento de E quipo de Administracion</t>
  </si>
  <si>
    <t>Aguinaldo o Gratificación de Fin de Año</t>
  </si>
  <si>
    <t>Aportaciones  al IMSS</t>
  </si>
  <si>
    <t>Aportaciones al INFONAVIT</t>
  </si>
  <si>
    <t>Productos Alimentación de Personas</t>
  </si>
  <si>
    <t>Servicios para Capacitación a Servidores Públicos</t>
  </si>
  <si>
    <t>Otras Contribuciones</t>
  </si>
  <si>
    <t>Primas de Vacaciones y Dominical</t>
  </si>
  <si>
    <t>Agunaldo o Gratificación de Fin de Año</t>
  </si>
  <si>
    <t>Aportacione al IMSS</t>
  </si>
  <si>
    <t>Servicio para Capacitacion a  Servidores Públicos</t>
  </si>
  <si>
    <t>Aportaciones al IMSS</t>
  </si>
  <si>
    <t>Servicio de  Energia Electrica</t>
  </si>
  <si>
    <t>Arrendamiento de Equipo De Administracion</t>
  </si>
  <si>
    <t>Segruro de Bienes Patrimoniales</t>
  </si>
  <si>
    <t>Mant. Y Conservacion de Bienes Informaticos</t>
  </si>
  <si>
    <t>Mantenimiento  y Consrvacion de Maquinaria  y Equipo</t>
  </si>
  <si>
    <t>Pasajes Nacionales Aereos</t>
  </si>
  <si>
    <t>Viaticos Nacionales</t>
  </si>
  <si>
    <t>https://www.cecam.chiapas.gob.mx/assets/docs/COMITE/Presupuesto_de_Egresos_2021.pdf</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</si>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</sst>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 _€_-;\-* #,##0.00\ _€_-;_-* &quot;-&quot;??\ _€_-;_-@_-"/>
  </numFmts>
  <fonts count="7"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1"/>
      <color indexed="8"/>
      <name val="Calibri"/>
      <family val="2"/>
      <scheme val="minor"/>
    </font>
    <font>
      <sz val="10"/>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s>
  <cellStyleXfs count="2">
    <xf numFmtId="0" fontId="0" fillId="0" borderId="0"/>
    <xf numFmtId="43" fontId="4" fillId="0" borderId="0" applyFont="0" applyFill="0" applyBorder="0" applyAlignment="0" applyProtection="0"/>
  </cellStyleXfs>
  <cellXfs count="28">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applyBorder="1" applyAlignment="1">
      <alignment horizontal="right"/>
    </xf>
    <xf numFmtId="0" fontId="3" fillId="0" borderId="0" xfId="0" applyFont="1" applyBorder="1" applyAlignment="1">
      <alignment horizontal="left"/>
    </xf>
    <xf numFmtId="14" fontId="0" fillId="0" borderId="0" xfId="0" applyNumberFormat="1"/>
    <xf numFmtId="0" fontId="0" fillId="0" borderId="0" xfId="0"/>
    <xf numFmtId="0" fontId="0" fillId="0" borderId="0" xfId="0" applyAlignment="1">
      <alignment horizontal="center"/>
    </xf>
    <xf numFmtId="0" fontId="0" fillId="0" borderId="0" xfId="0"/>
    <xf numFmtId="43" fontId="0" fillId="0" borderId="0" xfId="1" applyFont="1"/>
    <xf numFmtId="0" fontId="0" fillId="0" borderId="0" xfId="0"/>
    <xf numFmtId="43" fontId="5" fillId="0" borderId="0" xfId="1" applyFont="1" applyBorder="1" applyAlignment="1">
      <alignment wrapText="1"/>
    </xf>
    <xf numFmtId="43" fontId="5" fillId="0" borderId="0" xfId="1" applyFont="1" applyBorder="1" applyAlignment="1">
      <alignment vertical="top" wrapText="1"/>
    </xf>
    <xf numFmtId="43" fontId="5" fillId="0" borderId="0" xfId="1" applyFont="1" applyFill="1" applyBorder="1" applyAlignment="1">
      <alignment vertical="top" wrapText="1"/>
    </xf>
    <xf numFmtId="43" fontId="0" fillId="0" borderId="0" xfId="0" applyNumberFormat="1"/>
    <xf numFmtId="43" fontId="5" fillId="0" borderId="0" xfId="1" applyFont="1" applyFill="1" applyBorder="1" applyAlignment="1">
      <alignment wrapText="1"/>
    </xf>
    <xf numFmtId="0" fontId="2" fillId="3" borderId="2" xfId="0" applyFont="1" applyFill="1" applyBorder="1" applyAlignment="1">
      <alignment horizontal="center" wrapText="1"/>
    </xf>
    <xf numFmtId="43" fontId="5" fillId="0" borderId="3" xfId="1" applyFont="1" applyBorder="1" applyAlignment="1">
      <alignment wrapText="1"/>
    </xf>
    <xf numFmtId="43" fontId="0" fillId="0" borderId="0" xfId="0" applyNumberFormat="1" applyBorder="1"/>
    <xf numFmtId="43" fontId="0" fillId="0" borderId="0" xfId="1" applyFont="1" applyBorder="1"/>
    <xf numFmtId="0" fontId="0" fillId="0" borderId="0" xfId="0" applyBorder="1" applyAlignment="1">
      <alignment vertical="top"/>
    </xf>
    <xf numFmtId="0" fontId="0" fillId="0" borderId="0" xfId="0"/>
    <xf numFmtId="164" fontId="5" fillId="0" borderId="0" xfId="0" applyNumberFormat="1" applyFont="1" applyBorder="1" applyAlignment="1">
      <alignment wrapText="1"/>
    </xf>
    <xf numFmtId="43" fontId="6" fillId="0" borderId="0" xfId="0" applyNumberFormat="1" applyFont="1"/>
    <xf numFmtId="0" fontId="0" fillId="0" borderId="0" xfId="0"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ecam/Desktop/CECAM%202022/CONTABLE%202022/AMPLIACI&#211;N%20Y%20REDUCCION%202022%20(Autoguar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2022."/>
      <sheetName val="AMP.Y RED.2022"/>
      <sheetName val="MINISTRACIONES 2022"/>
      <sheetName val="IMPUESTOS 2022"/>
      <sheetName val="SERVICIOS GENERALES 2022"/>
      <sheetName val="NOMINAS 2022"/>
      <sheetName val="Hoja2"/>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3"/>
  <sheetViews>
    <sheetView tabSelected="1" topLeftCell="C6" zoomScale="80" zoomScaleNormal="80" workbookViewId="0">
      <pane xSplit="2" ySplit="1" topLeftCell="P7" activePane="bottomRight" state="frozen"/>
      <selection activeCell="C6" sqref="C6"/>
      <selection pane="topRight" activeCell="E6" sqref="E6"/>
      <selection pane="bottomLeft" activeCell="C7" sqref="C7"/>
      <selection pane="bottomRight" activeCell="L8" sqref="L8:L136"/>
    </sheetView>
  </sheetViews>
  <sheetFormatPr baseColWidth="10" defaultColWidth="9.140625" defaultRowHeight="15" x14ac:dyDescent="0.25"/>
  <cols>
    <col min="1" max="1" width="11"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5" t="s">
        <v>1</v>
      </c>
      <c r="B2" s="26"/>
      <c r="C2" s="26"/>
      <c r="D2" s="25" t="s">
        <v>2</v>
      </c>
      <c r="E2" s="26"/>
      <c r="F2" s="26"/>
      <c r="G2" s="25" t="s">
        <v>3</v>
      </c>
      <c r="H2" s="26"/>
      <c r="I2" s="26"/>
      <c r="L2" s="12"/>
    </row>
    <row r="3" spans="1:19" x14ac:dyDescent="0.25">
      <c r="A3" s="27" t="s">
        <v>4</v>
      </c>
      <c r="B3" s="26"/>
      <c r="C3" s="26"/>
      <c r="D3" s="27" t="s">
        <v>5</v>
      </c>
      <c r="E3" s="26"/>
      <c r="F3" s="26"/>
      <c r="G3" s="27" t="s">
        <v>6</v>
      </c>
      <c r="H3" s="26"/>
      <c r="I3" s="2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5" t="s">
        <v>33</v>
      </c>
      <c r="B6" s="26"/>
      <c r="C6" s="26"/>
      <c r="D6" s="26"/>
      <c r="E6" s="26"/>
      <c r="F6" s="26"/>
      <c r="G6" s="26"/>
      <c r="H6" s="26"/>
      <c r="I6" s="26"/>
      <c r="J6" s="26"/>
      <c r="K6" s="26"/>
      <c r="L6" s="26"/>
      <c r="M6" s="26"/>
      <c r="N6" s="26"/>
      <c r="O6" s="26"/>
      <c r="P6" s="26"/>
      <c r="Q6" s="26"/>
      <c r="R6" s="26"/>
      <c r="S6" s="26"/>
    </row>
    <row r="7" spans="1:19" ht="26.25" x14ac:dyDescent="0.25">
      <c r="A7" s="1" t="s">
        <v>34</v>
      </c>
      <c r="B7" s="1" t="s">
        <v>35</v>
      </c>
      <c r="C7" s="1" t="s">
        <v>36</v>
      </c>
      <c r="D7" s="1" t="s">
        <v>37</v>
      </c>
      <c r="E7" s="1" t="s">
        <v>38</v>
      </c>
      <c r="F7" s="1" t="s">
        <v>39</v>
      </c>
      <c r="G7" s="1" t="s">
        <v>40</v>
      </c>
      <c r="H7" s="16" t="s">
        <v>41</v>
      </c>
      <c r="I7" s="1" t="s">
        <v>42</v>
      </c>
      <c r="J7" s="1" t="s">
        <v>43</v>
      </c>
      <c r="K7" s="16" t="s">
        <v>44</v>
      </c>
      <c r="L7" s="1" t="s">
        <v>45</v>
      </c>
      <c r="M7" s="1" t="s">
        <v>46</v>
      </c>
      <c r="N7" s="1" t="s">
        <v>47</v>
      </c>
      <c r="O7" s="1" t="s">
        <v>48</v>
      </c>
      <c r="P7" s="1" t="s">
        <v>49</v>
      </c>
      <c r="Q7" s="1" t="s">
        <v>50</v>
      </c>
      <c r="R7" s="1" t="s">
        <v>51</v>
      </c>
      <c r="S7" s="1" t="s">
        <v>52</v>
      </c>
    </row>
    <row r="8" spans="1:19" x14ac:dyDescent="0.25">
      <c r="A8">
        <v>2022</v>
      </c>
      <c r="B8" s="5">
        <v>44562</v>
      </c>
      <c r="C8" s="5">
        <v>44834</v>
      </c>
      <c r="D8">
        <v>11304</v>
      </c>
      <c r="E8" s="6">
        <v>11304</v>
      </c>
      <c r="F8">
        <v>11304</v>
      </c>
      <c r="G8" t="s">
        <v>53</v>
      </c>
      <c r="H8" s="17">
        <v>1011529.2</v>
      </c>
      <c r="I8" s="9">
        <v>183215.95</v>
      </c>
      <c r="J8" s="14">
        <f>H8+I8</f>
        <v>1194745.1499999999</v>
      </c>
      <c r="K8" s="17">
        <v>890975.71</v>
      </c>
      <c r="L8" s="17">
        <v>890975.71</v>
      </c>
      <c r="M8" s="15">
        <v>837961.14</v>
      </c>
      <c r="N8" s="15"/>
      <c r="O8" s="2" t="s">
        <v>113</v>
      </c>
      <c r="P8" s="7" t="s">
        <v>114</v>
      </c>
      <c r="Q8" s="5">
        <v>44834</v>
      </c>
      <c r="R8" s="5">
        <v>44841</v>
      </c>
    </row>
    <row r="9" spans="1:19" x14ac:dyDescent="0.25">
      <c r="A9" s="10">
        <v>2022</v>
      </c>
      <c r="B9" s="5">
        <v>44562</v>
      </c>
      <c r="C9" s="5">
        <v>44834</v>
      </c>
      <c r="D9">
        <v>13201</v>
      </c>
      <c r="E9" s="6">
        <v>13201</v>
      </c>
      <c r="F9">
        <v>13201</v>
      </c>
      <c r="G9" t="s">
        <v>54</v>
      </c>
      <c r="H9" s="11">
        <v>26018.48</v>
      </c>
      <c r="I9" s="9">
        <v>5333.96</v>
      </c>
      <c r="J9" s="14">
        <f t="shared" ref="J9:J71" si="0">H9+I9</f>
        <v>31352.44</v>
      </c>
      <c r="K9" s="11">
        <v>15676.22</v>
      </c>
      <c r="L9" s="11">
        <v>15676.22</v>
      </c>
      <c r="M9" s="15">
        <v>4960.42</v>
      </c>
      <c r="N9" s="15"/>
      <c r="O9" s="2" t="s">
        <v>113</v>
      </c>
      <c r="P9" s="7" t="s">
        <v>114</v>
      </c>
      <c r="Q9" s="5">
        <v>44834</v>
      </c>
      <c r="R9" s="5">
        <v>44841</v>
      </c>
    </row>
    <row r="10" spans="1:19" x14ac:dyDescent="0.25">
      <c r="A10" s="10">
        <v>2022</v>
      </c>
      <c r="B10" s="5">
        <v>44562</v>
      </c>
      <c r="C10" s="5">
        <v>44834</v>
      </c>
      <c r="D10">
        <v>13202</v>
      </c>
      <c r="E10" s="6">
        <v>13202</v>
      </c>
      <c r="F10">
        <v>13202</v>
      </c>
      <c r="G10" t="s">
        <v>95</v>
      </c>
      <c r="H10" s="11">
        <v>200142.2</v>
      </c>
      <c r="I10" s="9">
        <v>39697.769999999997</v>
      </c>
      <c r="J10" s="14">
        <f t="shared" si="0"/>
        <v>239839.97</v>
      </c>
      <c r="K10" s="11"/>
      <c r="L10" s="11"/>
      <c r="N10" s="21"/>
      <c r="O10" s="2" t="s">
        <v>113</v>
      </c>
      <c r="P10" s="7" t="s">
        <v>114</v>
      </c>
      <c r="Q10" s="5">
        <v>44834</v>
      </c>
      <c r="R10" s="5">
        <v>44841</v>
      </c>
    </row>
    <row r="11" spans="1:19" x14ac:dyDescent="0.25">
      <c r="A11" s="10">
        <v>2022</v>
      </c>
      <c r="B11" s="5">
        <v>44562</v>
      </c>
      <c r="C11" s="5">
        <v>44834</v>
      </c>
      <c r="D11">
        <v>13420</v>
      </c>
      <c r="E11" s="6">
        <v>13420</v>
      </c>
      <c r="F11">
        <v>13420</v>
      </c>
      <c r="G11" t="s">
        <v>55</v>
      </c>
      <c r="H11" s="11">
        <v>393370.6</v>
      </c>
      <c r="I11" s="9">
        <v>71250.36</v>
      </c>
      <c r="J11" s="14">
        <f t="shared" si="0"/>
        <v>464620.95999999996</v>
      </c>
      <c r="K11" s="11">
        <v>298164.58</v>
      </c>
      <c r="L11" s="11">
        <v>298164.58</v>
      </c>
      <c r="M11" s="15">
        <v>816761.81</v>
      </c>
      <c r="N11" s="15"/>
      <c r="O11" s="2" t="s">
        <v>113</v>
      </c>
      <c r="P11" s="7" t="s">
        <v>114</v>
      </c>
      <c r="Q11" s="5">
        <v>44834</v>
      </c>
      <c r="R11" s="5">
        <v>44841</v>
      </c>
    </row>
    <row r="12" spans="1:19" x14ac:dyDescent="0.25">
      <c r="A12" s="10">
        <v>2022</v>
      </c>
      <c r="B12" s="5">
        <v>44562</v>
      </c>
      <c r="C12" s="5">
        <v>44834</v>
      </c>
      <c r="D12">
        <v>13420</v>
      </c>
      <c r="E12" s="6">
        <v>13420</v>
      </c>
      <c r="F12">
        <v>13420</v>
      </c>
      <c r="G12" t="s">
        <v>55</v>
      </c>
      <c r="H12" s="11">
        <v>1029693.42</v>
      </c>
      <c r="I12" s="9">
        <v>556.77</v>
      </c>
      <c r="J12" s="14">
        <f t="shared" si="0"/>
        <v>1030250.1900000001</v>
      </c>
      <c r="K12" s="11">
        <v>672004.31</v>
      </c>
      <c r="L12" s="11">
        <v>672004.31</v>
      </c>
      <c r="N12" s="21"/>
      <c r="O12" s="2" t="s">
        <v>113</v>
      </c>
      <c r="P12" s="7" t="s">
        <v>114</v>
      </c>
      <c r="Q12" s="5">
        <v>44834</v>
      </c>
      <c r="R12" s="5">
        <v>44841</v>
      </c>
    </row>
    <row r="13" spans="1:19" x14ac:dyDescent="0.25">
      <c r="A13" s="10">
        <v>2022</v>
      </c>
      <c r="B13" s="5">
        <v>44562</v>
      </c>
      <c r="C13" s="5">
        <v>44834</v>
      </c>
      <c r="D13">
        <v>14103</v>
      </c>
      <c r="E13" s="6">
        <v>14103</v>
      </c>
      <c r="F13">
        <v>14103</v>
      </c>
      <c r="G13" t="s">
        <v>96</v>
      </c>
      <c r="H13" s="11">
        <v>101816.02</v>
      </c>
      <c r="I13" s="9">
        <v>15589.13</v>
      </c>
      <c r="J13" s="14">
        <f t="shared" si="0"/>
        <v>117405.15000000001</v>
      </c>
      <c r="K13" s="11">
        <v>82910.67</v>
      </c>
      <c r="L13" s="11">
        <v>82910.67</v>
      </c>
      <c r="M13" s="15">
        <v>91706.12</v>
      </c>
      <c r="N13" s="15"/>
      <c r="O13" s="2" t="s">
        <v>113</v>
      </c>
      <c r="P13" s="7" t="s">
        <v>114</v>
      </c>
      <c r="Q13" s="5">
        <v>44834</v>
      </c>
      <c r="R13" s="5">
        <v>44841</v>
      </c>
    </row>
    <row r="14" spans="1:19" x14ac:dyDescent="0.25">
      <c r="A14" s="10">
        <v>2022</v>
      </c>
      <c r="B14" s="5">
        <v>44562</v>
      </c>
      <c r="C14" s="5">
        <v>44834</v>
      </c>
      <c r="D14">
        <v>14202</v>
      </c>
      <c r="E14" s="6">
        <v>14202</v>
      </c>
      <c r="F14">
        <v>14202</v>
      </c>
      <c r="G14" t="s">
        <v>97</v>
      </c>
      <c r="H14" s="11">
        <v>132803.18</v>
      </c>
      <c r="I14" s="9">
        <v>24643.65</v>
      </c>
      <c r="J14" s="14">
        <f t="shared" si="0"/>
        <v>157446.82999999999</v>
      </c>
      <c r="K14" s="11">
        <v>129325.44</v>
      </c>
      <c r="L14" s="11">
        <v>129325.44</v>
      </c>
      <c r="M14" s="15">
        <v>103438.22</v>
      </c>
      <c r="N14" s="15"/>
      <c r="O14" s="2" t="s">
        <v>113</v>
      </c>
      <c r="P14" s="7" t="s">
        <v>114</v>
      </c>
      <c r="Q14" s="5">
        <v>44834</v>
      </c>
      <c r="R14" s="5">
        <v>44841</v>
      </c>
    </row>
    <row r="15" spans="1:19" x14ac:dyDescent="0.25">
      <c r="A15" s="10">
        <v>2022</v>
      </c>
      <c r="B15" s="5">
        <v>44562</v>
      </c>
      <c r="C15" s="5">
        <v>44834</v>
      </c>
      <c r="D15">
        <v>15906</v>
      </c>
      <c r="E15" s="6">
        <v>15906</v>
      </c>
      <c r="F15">
        <v>15906</v>
      </c>
      <c r="G15" t="s">
        <v>56</v>
      </c>
      <c r="H15" s="11">
        <v>189324</v>
      </c>
      <c r="I15" s="9">
        <v>41419</v>
      </c>
      <c r="J15" s="14">
        <f t="shared" si="0"/>
        <v>230743</v>
      </c>
      <c r="K15" s="11">
        <v>146693</v>
      </c>
      <c r="L15" s="11">
        <v>146693</v>
      </c>
      <c r="M15" s="15">
        <v>164686.5</v>
      </c>
      <c r="N15" s="15"/>
      <c r="O15" s="2" t="s">
        <v>113</v>
      </c>
      <c r="P15" s="7" t="s">
        <v>114</v>
      </c>
      <c r="Q15" s="5">
        <v>44834</v>
      </c>
      <c r="R15" s="5">
        <v>44841</v>
      </c>
    </row>
    <row r="16" spans="1:19" x14ac:dyDescent="0.25">
      <c r="A16" s="10">
        <v>2022</v>
      </c>
      <c r="B16" s="5">
        <v>44562</v>
      </c>
      <c r="C16" s="5">
        <v>44834</v>
      </c>
      <c r="D16">
        <v>17102</v>
      </c>
      <c r="E16" s="6">
        <v>17102</v>
      </c>
      <c r="F16">
        <v>17102</v>
      </c>
      <c r="G16" t="s">
        <v>57</v>
      </c>
      <c r="H16" s="11">
        <v>16200</v>
      </c>
      <c r="I16" s="9">
        <v>6000</v>
      </c>
      <c r="J16" s="14">
        <f t="shared" si="0"/>
        <v>22200</v>
      </c>
      <c r="K16" s="11">
        <v>27800</v>
      </c>
      <c r="L16" s="11">
        <v>27800</v>
      </c>
      <c r="M16" s="15">
        <v>24700</v>
      </c>
      <c r="N16" s="21"/>
      <c r="O16" s="2" t="s">
        <v>113</v>
      </c>
      <c r="P16" s="7" t="s">
        <v>114</v>
      </c>
      <c r="Q16" s="5">
        <v>44834</v>
      </c>
      <c r="R16" s="5">
        <v>44841</v>
      </c>
    </row>
    <row r="17" spans="1:18" x14ac:dyDescent="0.25">
      <c r="A17" s="10">
        <v>2022</v>
      </c>
      <c r="B17" s="5">
        <v>44562</v>
      </c>
      <c r="C17" s="5">
        <v>44834</v>
      </c>
      <c r="D17">
        <v>17103</v>
      </c>
      <c r="E17" s="6">
        <v>17103</v>
      </c>
      <c r="F17">
        <v>17103</v>
      </c>
      <c r="G17" t="s">
        <v>58</v>
      </c>
      <c r="H17" s="11">
        <v>45900</v>
      </c>
      <c r="I17" s="9">
        <v>9200</v>
      </c>
      <c r="J17" s="14">
        <f t="shared" si="0"/>
        <v>55100</v>
      </c>
      <c r="K17" s="11">
        <v>49420.15</v>
      </c>
      <c r="L17" s="11">
        <v>49420.15</v>
      </c>
      <c r="M17" s="15">
        <v>56000</v>
      </c>
      <c r="N17" s="15"/>
      <c r="O17" s="2" t="s">
        <v>113</v>
      </c>
      <c r="P17" s="7" t="s">
        <v>114</v>
      </c>
      <c r="Q17" s="5">
        <v>44834</v>
      </c>
      <c r="R17" s="5">
        <v>44841</v>
      </c>
    </row>
    <row r="18" spans="1:18" x14ac:dyDescent="0.25">
      <c r="A18" s="10">
        <v>2022</v>
      </c>
      <c r="B18" s="5">
        <v>44562</v>
      </c>
      <c r="C18" s="5">
        <v>44834</v>
      </c>
      <c r="D18">
        <v>21201</v>
      </c>
      <c r="E18" s="6">
        <v>21101</v>
      </c>
      <c r="F18">
        <v>21101</v>
      </c>
      <c r="G18" t="s">
        <v>59</v>
      </c>
      <c r="H18" s="11">
        <v>58432.97</v>
      </c>
      <c r="I18" s="9">
        <f>'[1]AMP.Y RED.2022'!H23+'[1]AMP.Y RED.2022'!I23</f>
        <v>0</v>
      </c>
      <c r="J18" s="14">
        <f t="shared" si="0"/>
        <v>58432.97</v>
      </c>
      <c r="K18" s="11">
        <v>48694.15</v>
      </c>
      <c r="L18" s="11">
        <v>48694.15</v>
      </c>
      <c r="M18" s="15">
        <v>130427.32</v>
      </c>
      <c r="N18" s="15"/>
      <c r="O18" s="2" t="s">
        <v>113</v>
      </c>
      <c r="P18" s="7" t="s">
        <v>114</v>
      </c>
      <c r="Q18" s="5">
        <v>44834</v>
      </c>
      <c r="R18" s="5">
        <v>44841</v>
      </c>
    </row>
    <row r="19" spans="1:18" x14ac:dyDescent="0.25">
      <c r="A19" s="10">
        <v>2022</v>
      </c>
      <c r="B19" s="5">
        <v>44562</v>
      </c>
      <c r="C19" s="5">
        <v>44834</v>
      </c>
      <c r="D19">
        <v>21401</v>
      </c>
      <c r="E19" s="6">
        <v>21401</v>
      </c>
      <c r="F19">
        <v>21401</v>
      </c>
      <c r="G19" t="s">
        <v>60</v>
      </c>
      <c r="H19" s="11">
        <v>24927.86</v>
      </c>
      <c r="I19" s="9">
        <f>'[1]AMP.Y RED.2022'!H24+'[1]AMP.Y RED.2022'!I24</f>
        <v>0</v>
      </c>
      <c r="J19" s="14">
        <f t="shared" si="0"/>
        <v>24927.86</v>
      </c>
      <c r="K19" s="11">
        <v>18695.88</v>
      </c>
      <c r="L19" s="11">
        <v>18695.88</v>
      </c>
      <c r="N19" s="21"/>
      <c r="O19" s="2" t="s">
        <v>113</v>
      </c>
      <c r="P19" s="7" t="s">
        <v>114</v>
      </c>
      <c r="Q19" s="5">
        <v>44834</v>
      </c>
      <c r="R19" s="5">
        <v>44841</v>
      </c>
    </row>
    <row r="20" spans="1:18" x14ac:dyDescent="0.25">
      <c r="A20" s="10">
        <v>2022</v>
      </c>
      <c r="B20" s="5">
        <v>44562</v>
      </c>
      <c r="C20" s="5">
        <v>44834</v>
      </c>
      <c r="D20">
        <v>21507</v>
      </c>
      <c r="E20" s="6">
        <v>21507</v>
      </c>
      <c r="F20">
        <v>21507</v>
      </c>
      <c r="G20" t="s">
        <v>61</v>
      </c>
      <c r="H20" s="11">
        <v>4770.8599999999997</v>
      </c>
      <c r="I20" s="9">
        <f>'[1]AMP.Y RED.2022'!H25+'[1]AMP.Y RED.2022'!I25</f>
        <v>0</v>
      </c>
      <c r="J20" s="14">
        <f t="shared" si="0"/>
        <v>4770.8599999999997</v>
      </c>
      <c r="K20" s="11">
        <v>3578.13</v>
      </c>
      <c r="L20" s="11">
        <v>3578.13</v>
      </c>
      <c r="N20" s="21"/>
      <c r="O20" s="2" t="s">
        <v>113</v>
      </c>
      <c r="P20" s="7" t="s">
        <v>114</v>
      </c>
      <c r="Q20" s="5">
        <v>44834</v>
      </c>
      <c r="R20" s="5">
        <v>44841</v>
      </c>
    </row>
    <row r="21" spans="1:18" x14ac:dyDescent="0.25">
      <c r="A21" s="10">
        <v>2022</v>
      </c>
      <c r="B21" s="5">
        <v>44562</v>
      </c>
      <c r="C21" s="5">
        <v>44834</v>
      </c>
      <c r="D21">
        <v>21601</v>
      </c>
      <c r="E21" s="6">
        <v>21601</v>
      </c>
      <c r="F21">
        <v>21601</v>
      </c>
      <c r="G21" t="s">
        <v>62</v>
      </c>
      <c r="H21" s="11">
        <v>8707.5</v>
      </c>
      <c r="I21" s="9">
        <f>'[1]AMP.Y RED.2022'!H26+'[1]AMP.Y RED.2022'!I26</f>
        <v>0</v>
      </c>
      <c r="J21" s="14">
        <f t="shared" si="0"/>
        <v>8707.5</v>
      </c>
      <c r="K21" s="11">
        <v>7256.25</v>
      </c>
      <c r="L21" s="11">
        <v>7256.25</v>
      </c>
      <c r="M21" s="15">
        <v>57187.51</v>
      </c>
      <c r="N21" s="15"/>
      <c r="O21" s="2" t="s">
        <v>113</v>
      </c>
      <c r="P21" s="7" t="s">
        <v>114</v>
      </c>
      <c r="Q21" s="5">
        <v>44834</v>
      </c>
      <c r="R21" s="5">
        <v>44841</v>
      </c>
    </row>
    <row r="22" spans="1:18" x14ac:dyDescent="0.25">
      <c r="A22" s="10">
        <v>2022</v>
      </c>
      <c r="B22" s="5">
        <v>44562</v>
      </c>
      <c r="C22" s="5">
        <v>44834</v>
      </c>
      <c r="D22">
        <v>22111</v>
      </c>
      <c r="E22" s="6">
        <v>22111</v>
      </c>
      <c r="F22">
        <v>22111</v>
      </c>
      <c r="G22" t="s">
        <v>98</v>
      </c>
      <c r="H22" s="11">
        <v>9541.84</v>
      </c>
      <c r="I22" s="9">
        <f>'[1]AMP.Y RED.2022'!H27+'[1]AMP.Y RED.2022'!I27</f>
        <v>0</v>
      </c>
      <c r="J22" s="14">
        <f t="shared" si="0"/>
        <v>9541.84</v>
      </c>
      <c r="K22" s="11">
        <v>7156.35</v>
      </c>
      <c r="L22" s="11">
        <v>7156.35</v>
      </c>
      <c r="M22" s="15">
        <v>2897.2</v>
      </c>
      <c r="N22" s="15"/>
      <c r="O22" s="2" t="s">
        <v>113</v>
      </c>
      <c r="P22" s="7" t="s">
        <v>114</v>
      </c>
      <c r="Q22" s="5">
        <v>44834</v>
      </c>
      <c r="R22" s="5">
        <v>44841</v>
      </c>
    </row>
    <row r="23" spans="1:18" x14ac:dyDescent="0.25">
      <c r="A23" s="10">
        <v>2022</v>
      </c>
      <c r="B23" s="5">
        <v>44562</v>
      </c>
      <c r="C23" s="5">
        <v>44834</v>
      </c>
      <c r="D23">
        <v>22301</v>
      </c>
      <c r="E23" s="6">
        <v>22301</v>
      </c>
      <c r="F23">
        <v>22301</v>
      </c>
      <c r="G23" t="s">
        <v>63</v>
      </c>
      <c r="H23" s="11">
        <v>2127.86</v>
      </c>
      <c r="I23" s="9">
        <f>'[1]AMP.Y RED.2022'!H28+'[1]AMP.Y RED.2022'!I28</f>
        <v>0</v>
      </c>
      <c r="J23" s="14">
        <f t="shared" si="0"/>
        <v>2127.86</v>
      </c>
      <c r="K23" s="11">
        <v>2127.86</v>
      </c>
      <c r="L23" s="11">
        <v>2127.86</v>
      </c>
      <c r="M23" s="15">
        <v>1319.8</v>
      </c>
      <c r="N23" s="15"/>
      <c r="O23" s="2" t="s">
        <v>113</v>
      </c>
      <c r="P23" s="7" t="s">
        <v>114</v>
      </c>
      <c r="Q23" s="5">
        <v>44834</v>
      </c>
      <c r="R23" s="5">
        <v>44841</v>
      </c>
    </row>
    <row r="24" spans="1:18" x14ac:dyDescent="0.25">
      <c r="A24" s="10">
        <v>2022</v>
      </c>
      <c r="B24" s="5">
        <v>44562</v>
      </c>
      <c r="C24" s="5">
        <v>44834</v>
      </c>
      <c r="D24">
        <v>24601</v>
      </c>
      <c r="E24" s="6">
        <v>24601</v>
      </c>
      <c r="F24">
        <v>24601</v>
      </c>
      <c r="G24" t="s">
        <v>64</v>
      </c>
      <c r="H24" s="11">
        <v>2127.87</v>
      </c>
      <c r="I24" s="9">
        <f>'[1]AMP.Y RED.2022'!H29+'[1]AMP.Y RED.2022'!I29</f>
        <v>0</v>
      </c>
      <c r="J24" s="14">
        <f t="shared" si="0"/>
        <v>2127.87</v>
      </c>
      <c r="K24" s="11">
        <v>1595.88</v>
      </c>
      <c r="L24" s="11">
        <v>1595.88</v>
      </c>
      <c r="M24" s="15">
        <v>278</v>
      </c>
      <c r="N24" s="15"/>
      <c r="O24" s="2" t="s">
        <v>113</v>
      </c>
      <c r="P24" s="7" t="s">
        <v>114</v>
      </c>
      <c r="Q24" s="5">
        <v>44834</v>
      </c>
      <c r="R24" s="5">
        <v>44841</v>
      </c>
    </row>
    <row r="25" spans="1:18" x14ac:dyDescent="0.25">
      <c r="A25" s="10">
        <v>2022</v>
      </c>
      <c r="B25" s="5">
        <v>44562</v>
      </c>
      <c r="C25" s="5">
        <v>44834</v>
      </c>
      <c r="D25">
        <v>24801</v>
      </c>
      <c r="E25" s="6">
        <v>24801</v>
      </c>
      <c r="F25">
        <v>24801</v>
      </c>
      <c r="G25" t="s">
        <v>65</v>
      </c>
      <c r="H25" s="11">
        <v>709.56</v>
      </c>
      <c r="I25" s="9">
        <f>'[1]AMP.Y RED.2022'!H30+'[1]AMP.Y RED.2022'!I30</f>
        <v>0</v>
      </c>
      <c r="J25" s="14">
        <f t="shared" si="0"/>
        <v>709.56</v>
      </c>
      <c r="K25" s="11">
        <v>709.56</v>
      </c>
      <c r="L25" s="11">
        <v>709.56</v>
      </c>
      <c r="M25" s="15">
        <v>3018.43</v>
      </c>
      <c r="N25" s="15"/>
      <c r="O25" s="2" t="s">
        <v>113</v>
      </c>
      <c r="P25" s="7" t="s">
        <v>114</v>
      </c>
      <c r="Q25" s="5">
        <v>44834</v>
      </c>
      <c r="R25" s="5">
        <v>44841</v>
      </c>
    </row>
    <row r="26" spans="1:18" x14ac:dyDescent="0.25">
      <c r="A26" s="10">
        <v>2022</v>
      </c>
      <c r="B26" s="5">
        <v>44562</v>
      </c>
      <c r="C26" s="5">
        <v>44834</v>
      </c>
      <c r="D26">
        <v>25301</v>
      </c>
      <c r="E26" s="6">
        <v>25301</v>
      </c>
      <c r="F26">
        <v>25301</v>
      </c>
      <c r="G26" t="s">
        <v>66</v>
      </c>
      <c r="H26" s="11">
        <v>1064.3399999999999</v>
      </c>
      <c r="I26" s="9">
        <f>'[1]AMP.Y RED.2022'!H31+'[1]AMP.Y RED.2022'!I31</f>
        <v>0</v>
      </c>
      <c r="J26" s="14">
        <f t="shared" si="0"/>
        <v>1064.3399999999999</v>
      </c>
      <c r="K26" s="11">
        <v>798.3</v>
      </c>
      <c r="L26" s="11">
        <v>798.3</v>
      </c>
      <c r="M26" s="15">
        <v>341</v>
      </c>
      <c r="N26" s="21"/>
      <c r="O26" s="2" t="s">
        <v>113</v>
      </c>
      <c r="P26" s="7" t="s">
        <v>114</v>
      </c>
      <c r="Q26" s="5">
        <v>44834</v>
      </c>
      <c r="R26" s="5">
        <v>44841</v>
      </c>
    </row>
    <row r="27" spans="1:18" x14ac:dyDescent="0.25">
      <c r="A27" s="10">
        <v>2022</v>
      </c>
      <c r="B27" s="5">
        <v>44562</v>
      </c>
      <c r="C27" s="5">
        <v>44834</v>
      </c>
      <c r="D27">
        <v>25901</v>
      </c>
      <c r="E27" s="6">
        <v>25901</v>
      </c>
      <c r="F27">
        <v>25901</v>
      </c>
      <c r="G27" t="s">
        <v>67</v>
      </c>
      <c r="H27" s="11">
        <v>1418.31</v>
      </c>
      <c r="I27" s="9">
        <f>'[1]AMP.Y RED.2022'!H32+'[1]AMP.Y RED.2022'!I32</f>
        <v>0</v>
      </c>
      <c r="J27" s="14">
        <f t="shared" si="0"/>
        <v>1418.31</v>
      </c>
      <c r="K27" s="11">
        <v>1063.71</v>
      </c>
      <c r="L27" s="11">
        <v>1063.71</v>
      </c>
      <c r="M27" s="15">
        <v>657.86</v>
      </c>
      <c r="N27" s="21"/>
      <c r="O27" s="2" t="s">
        <v>113</v>
      </c>
      <c r="P27" s="7" t="s">
        <v>114</v>
      </c>
      <c r="Q27" s="5">
        <v>44834</v>
      </c>
      <c r="R27" s="5">
        <v>44841</v>
      </c>
    </row>
    <row r="28" spans="1:18" x14ac:dyDescent="0.25">
      <c r="A28" s="10">
        <v>2022</v>
      </c>
      <c r="B28" s="5">
        <v>44562</v>
      </c>
      <c r="C28" s="5">
        <v>44834</v>
      </c>
      <c r="D28">
        <v>26111</v>
      </c>
      <c r="E28" s="6">
        <v>26111</v>
      </c>
      <c r="F28">
        <v>26111</v>
      </c>
      <c r="G28" t="s">
        <v>68</v>
      </c>
      <c r="H28" s="11">
        <v>30485.16</v>
      </c>
      <c r="I28" s="9">
        <f>'[1]AMP.Y RED.2022'!H33+'[1]AMP.Y RED.2022'!I33</f>
        <v>0</v>
      </c>
      <c r="J28" s="14">
        <f t="shared" si="0"/>
        <v>30485.16</v>
      </c>
      <c r="K28" s="11">
        <v>22863.87</v>
      </c>
      <c r="L28" s="11">
        <v>22863.87</v>
      </c>
      <c r="N28" s="21"/>
      <c r="O28" s="2" t="s">
        <v>113</v>
      </c>
      <c r="P28" s="7" t="s">
        <v>114</v>
      </c>
      <c r="Q28" s="5">
        <v>44834</v>
      </c>
      <c r="R28" s="5">
        <v>44841</v>
      </c>
    </row>
    <row r="29" spans="1:18" x14ac:dyDescent="0.25">
      <c r="A29" s="10">
        <v>2022</v>
      </c>
      <c r="B29" s="5">
        <v>44562</v>
      </c>
      <c r="C29" s="5">
        <v>44834</v>
      </c>
      <c r="D29">
        <v>27101</v>
      </c>
      <c r="E29" s="6">
        <v>27101</v>
      </c>
      <c r="F29">
        <v>27101</v>
      </c>
      <c r="G29" t="s">
        <v>69</v>
      </c>
      <c r="H29" s="11">
        <v>7310.26</v>
      </c>
      <c r="I29" s="9">
        <f>'[1]AMP.Y RED.2022'!H34+'[1]AMP.Y RED.2022'!I34</f>
        <v>0</v>
      </c>
      <c r="J29" s="14">
        <f t="shared" si="0"/>
        <v>7310.26</v>
      </c>
      <c r="K29" s="11">
        <v>7310.26</v>
      </c>
      <c r="L29" s="11">
        <v>7310.26</v>
      </c>
      <c r="N29" s="21"/>
      <c r="O29" s="2" t="s">
        <v>113</v>
      </c>
      <c r="P29" s="7" t="s">
        <v>114</v>
      </c>
      <c r="Q29" s="5">
        <v>44834</v>
      </c>
      <c r="R29" s="5">
        <v>44841</v>
      </c>
    </row>
    <row r="30" spans="1:18" x14ac:dyDescent="0.25">
      <c r="A30" s="10">
        <v>2022</v>
      </c>
      <c r="B30" s="5">
        <v>44562</v>
      </c>
      <c r="C30" s="5">
        <v>44834</v>
      </c>
      <c r="D30">
        <v>31101</v>
      </c>
      <c r="E30" s="6">
        <v>31101</v>
      </c>
      <c r="F30">
        <v>31101</v>
      </c>
      <c r="G30" t="s">
        <v>70</v>
      </c>
      <c r="H30" s="11">
        <v>43493.75</v>
      </c>
      <c r="I30" s="9">
        <f>'[1]AMP.Y RED.2022'!H35+'[1]AMP.Y RED.2022'!I35</f>
        <v>0</v>
      </c>
      <c r="J30" s="14">
        <f t="shared" si="0"/>
        <v>43493.75</v>
      </c>
      <c r="K30" s="11">
        <v>36244.800000000003</v>
      </c>
      <c r="L30" s="11">
        <v>36244.800000000003</v>
      </c>
      <c r="M30" s="15">
        <v>1517</v>
      </c>
      <c r="N30" s="15"/>
      <c r="O30" s="2" t="s">
        <v>113</v>
      </c>
      <c r="P30" s="7" t="s">
        <v>114</v>
      </c>
      <c r="Q30" s="5">
        <v>44834</v>
      </c>
      <c r="R30" s="5">
        <v>44841</v>
      </c>
    </row>
    <row r="31" spans="1:18" x14ac:dyDescent="0.25">
      <c r="A31" s="10">
        <v>2022</v>
      </c>
      <c r="B31" s="5">
        <v>44562</v>
      </c>
      <c r="C31" s="5">
        <v>44834</v>
      </c>
      <c r="D31">
        <v>31301</v>
      </c>
      <c r="E31" s="6">
        <v>31301</v>
      </c>
      <c r="F31">
        <v>31301</v>
      </c>
      <c r="G31" t="s">
        <v>71</v>
      </c>
      <c r="H31" s="11">
        <v>3991.67</v>
      </c>
      <c r="I31" s="9">
        <f>'[1]AMP.Y RED.2022'!H36+'[1]AMP.Y RED.2022'!I36</f>
        <v>0</v>
      </c>
      <c r="J31" s="14">
        <f t="shared" si="0"/>
        <v>3991.67</v>
      </c>
      <c r="K31" s="11">
        <v>2993.76</v>
      </c>
      <c r="L31" s="11">
        <v>2993.76</v>
      </c>
      <c r="M31" s="15">
        <v>3588</v>
      </c>
      <c r="N31" s="15"/>
      <c r="O31" s="2" t="s">
        <v>113</v>
      </c>
      <c r="P31" s="7" t="s">
        <v>114</v>
      </c>
      <c r="Q31" s="5">
        <v>44834</v>
      </c>
      <c r="R31" s="5">
        <v>44841</v>
      </c>
    </row>
    <row r="32" spans="1:18" x14ac:dyDescent="0.25">
      <c r="A32" s="10">
        <v>2022</v>
      </c>
      <c r="B32" s="5">
        <v>44562</v>
      </c>
      <c r="C32" s="5">
        <v>44834</v>
      </c>
      <c r="D32">
        <v>31401</v>
      </c>
      <c r="E32" s="6">
        <v>31401</v>
      </c>
      <c r="F32">
        <v>31401</v>
      </c>
      <c r="G32" t="s">
        <v>72</v>
      </c>
      <c r="H32" s="11">
        <v>37634.22</v>
      </c>
      <c r="I32" s="9">
        <f>'[1]AMP.Y RED.2022'!H37+'[1]AMP.Y RED.2022'!I37</f>
        <v>0</v>
      </c>
      <c r="J32" s="14">
        <f t="shared" si="0"/>
        <v>37634.22</v>
      </c>
      <c r="K32" s="11">
        <v>28225.71</v>
      </c>
      <c r="L32" s="11">
        <v>28225.71</v>
      </c>
      <c r="M32" s="15">
        <v>22541.97</v>
      </c>
      <c r="N32" s="15"/>
      <c r="O32" s="2" t="s">
        <v>113</v>
      </c>
      <c r="P32" s="7" t="s">
        <v>114</v>
      </c>
      <c r="Q32" s="5">
        <v>44834</v>
      </c>
      <c r="R32" s="5">
        <v>44841</v>
      </c>
    </row>
    <row r="33" spans="1:18" x14ac:dyDescent="0.25">
      <c r="A33" s="10">
        <v>2022</v>
      </c>
      <c r="B33" s="5">
        <v>44562</v>
      </c>
      <c r="C33" s="5">
        <v>44834</v>
      </c>
      <c r="D33">
        <v>31501</v>
      </c>
      <c r="E33" s="6">
        <v>31501</v>
      </c>
      <c r="F33">
        <v>31501</v>
      </c>
      <c r="G33" t="s">
        <v>73</v>
      </c>
      <c r="H33" s="11">
        <v>23979.48</v>
      </c>
      <c r="I33" s="9">
        <f>'[1]AMP.Y RED.2022'!H38+'[1]AMP.Y RED.2022'!I38</f>
        <v>0</v>
      </c>
      <c r="J33" s="14">
        <f t="shared" si="0"/>
        <v>23979.48</v>
      </c>
      <c r="K33" s="11">
        <v>17984.61</v>
      </c>
      <c r="L33" s="11">
        <v>17984.61</v>
      </c>
      <c r="N33" s="21"/>
      <c r="O33" s="2" t="s">
        <v>113</v>
      </c>
      <c r="P33" s="7" t="s">
        <v>114</v>
      </c>
      <c r="Q33" s="5">
        <v>44834</v>
      </c>
      <c r="R33" s="5">
        <v>44841</v>
      </c>
    </row>
    <row r="34" spans="1:18" x14ac:dyDescent="0.25">
      <c r="A34" s="10">
        <v>2022</v>
      </c>
      <c r="B34" s="5">
        <v>44562</v>
      </c>
      <c r="C34" s="5">
        <v>44834</v>
      </c>
      <c r="D34">
        <v>31801</v>
      </c>
      <c r="E34" s="6">
        <v>31801</v>
      </c>
      <c r="F34">
        <v>31801</v>
      </c>
      <c r="G34" t="s">
        <v>74</v>
      </c>
      <c r="H34" s="11">
        <v>7270.56</v>
      </c>
      <c r="I34" s="9">
        <f>'[1]AMP.Y RED.2022'!H39+'[1]AMP.Y RED.2022'!I39</f>
        <v>0</v>
      </c>
      <c r="J34" s="14">
        <f t="shared" si="0"/>
        <v>7270.56</v>
      </c>
      <c r="K34" s="11">
        <v>5452.92</v>
      </c>
      <c r="L34" s="11">
        <v>5452.92</v>
      </c>
      <c r="M34" s="15">
        <v>1249.96</v>
      </c>
      <c r="N34" s="15"/>
      <c r="O34" s="2" t="s">
        <v>113</v>
      </c>
      <c r="P34" s="7" t="s">
        <v>114</v>
      </c>
      <c r="Q34" s="5">
        <v>44834</v>
      </c>
      <c r="R34" s="5">
        <v>44841</v>
      </c>
    </row>
    <row r="35" spans="1:18" x14ac:dyDescent="0.25">
      <c r="A35" s="10">
        <v>2022</v>
      </c>
      <c r="B35" s="5">
        <v>44562</v>
      </c>
      <c r="C35" s="5">
        <v>44834</v>
      </c>
      <c r="D35">
        <v>32201</v>
      </c>
      <c r="E35" s="6">
        <v>32201</v>
      </c>
      <c r="F35">
        <v>32201</v>
      </c>
      <c r="G35" t="s">
        <v>75</v>
      </c>
      <c r="H35" s="11">
        <v>180056.52</v>
      </c>
      <c r="I35" s="9">
        <f>'[1]AMP.Y RED.2022'!H40+'[1]AMP.Y RED.2022'!I40</f>
        <v>0</v>
      </c>
      <c r="J35" s="14">
        <f t="shared" si="0"/>
        <v>180056.52</v>
      </c>
      <c r="K35" s="11">
        <v>135042.39000000001</v>
      </c>
      <c r="L35" s="11">
        <v>135042.39000000001</v>
      </c>
      <c r="M35" s="15">
        <v>21886.79</v>
      </c>
      <c r="N35" s="15"/>
      <c r="O35" s="2" t="s">
        <v>113</v>
      </c>
      <c r="P35" s="7" t="s">
        <v>114</v>
      </c>
      <c r="Q35" s="5">
        <v>44834</v>
      </c>
      <c r="R35" s="5">
        <v>44841</v>
      </c>
    </row>
    <row r="36" spans="1:18" x14ac:dyDescent="0.25">
      <c r="A36" s="10">
        <v>2022</v>
      </c>
      <c r="B36" s="5">
        <v>44562</v>
      </c>
      <c r="C36" s="5">
        <v>44834</v>
      </c>
      <c r="D36">
        <v>32601</v>
      </c>
      <c r="E36" s="6">
        <v>32601</v>
      </c>
      <c r="F36">
        <v>32601</v>
      </c>
      <c r="G36" t="s">
        <v>76</v>
      </c>
      <c r="H36" s="11">
        <v>16000.74</v>
      </c>
      <c r="I36" s="9">
        <f>'[1]AMP.Y RED.2022'!H41+'[1]AMP.Y RED.2022'!I41</f>
        <v>0</v>
      </c>
      <c r="J36" s="14">
        <f t="shared" si="0"/>
        <v>16000.74</v>
      </c>
      <c r="K36" s="11">
        <v>12000.6</v>
      </c>
      <c r="L36" s="11">
        <v>12000.6</v>
      </c>
      <c r="M36" s="15">
        <v>13820.52</v>
      </c>
      <c r="N36" s="15"/>
      <c r="O36" s="2" t="s">
        <v>113</v>
      </c>
      <c r="P36" s="7" t="s">
        <v>114</v>
      </c>
      <c r="Q36" s="5">
        <v>44834</v>
      </c>
      <c r="R36" s="5">
        <v>44841</v>
      </c>
    </row>
    <row r="37" spans="1:18" x14ac:dyDescent="0.25">
      <c r="A37" s="10">
        <v>2022</v>
      </c>
      <c r="B37" s="5">
        <v>44562</v>
      </c>
      <c r="C37" s="5">
        <v>44834</v>
      </c>
      <c r="D37">
        <v>33111</v>
      </c>
      <c r="E37" s="6">
        <v>33111</v>
      </c>
      <c r="F37">
        <v>33111</v>
      </c>
      <c r="G37" t="s">
        <v>77</v>
      </c>
      <c r="H37" s="11">
        <v>37771.919999999998</v>
      </c>
      <c r="I37" s="9">
        <f>'[1]AMP.Y RED.2022'!H42+'[1]AMP.Y RED.2022'!I42</f>
        <v>0</v>
      </c>
      <c r="J37" s="14">
        <f t="shared" si="0"/>
        <v>37771.919999999998</v>
      </c>
      <c r="K37" s="11"/>
      <c r="L37" s="11"/>
      <c r="M37" s="15">
        <v>114249.06</v>
      </c>
      <c r="N37" s="15"/>
      <c r="O37" s="2" t="s">
        <v>113</v>
      </c>
      <c r="P37" s="7" t="s">
        <v>114</v>
      </c>
      <c r="Q37" s="5">
        <v>44834</v>
      </c>
      <c r="R37" s="5">
        <v>44841</v>
      </c>
    </row>
    <row r="38" spans="1:18" x14ac:dyDescent="0.25">
      <c r="A38" s="10">
        <v>2022</v>
      </c>
      <c r="B38" s="5">
        <v>44562</v>
      </c>
      <c r="C38" s="5">
        <v>44834</v>
      </c>
      <c r="D38">
        <v>33304</v>
      </c>
      <c r="E38" s="6">
        <v>33304</v>
      </c>
      <c r="F38">
        <v>33304</v>
      </c>
      <c r="G38" t="s">
        <v>78</v>
      </c>
      <c r="H38" s="11">
        <v>8429.67</v>
      </c>
      <c r="I38" s="9">
        <f>'[1]AMP.Y RED.2022'!H43+'[1]AMP.Y RED.2022'!I43</f>
        <v>0</v>
      </c>
      <c r="J38" s="14">
        <f t="shared" si="0"/>
        <v>8429.67</v>
      </c>
      <c r="K38" s="11"/>
      <c r="L38" s="11"/>
      <c r="M38" s="15">
        <v>3480</v>
      </c>
      <c r="N38" s="15"/>
      <c r="O38" s="2" t="s">
        <v>113</v>
      </c>
      <c r="P38" s="7" t="s">
        <v>114</v>
      </c>
      <c r="Q38" s="5">
        <v>44834</v>
      </c>
      <c r="R38" s="5">
        <v>44841</v>
      </c>
    </row>
    <row r="39" spans="1:18" x14ac:dyDescent="0.25">
      <c r="A39" s="10">
        <v>2022</v>
      </c>
      <c r="B39" s="5">
        <v>44562</v>
      </c>
      <c r="C39" s="5">
        <v>44834</v>
      </c>
      <c r="D39">
        <v>33401</v>
      </c>
      <c r="E39" s="6">
        <v>33401</v>
      </c>
      <c r="F39">
        <v>33401</v>
      </c>
      <c r="G39" t="s">
        <v>99</v>
      </c>
      <c r="H39" s="11">
        <v>15268.5</v>
      </c>
      <c r="I39" s="9">
        <f>'[1]AMP.Y RED.2022'!H44+'[1]AMP.Y RED.2022'!I44</f>
        <v>0</v>
      </c>
      <c r="J39" s="14">
        <f t="shared" si="0"/>
        <v>15268.5</v>
      </c>
      <c r="K39" s="11"/>
      <c r="L39" s="11"/>
      <c r="N39" s="21"/>
      <c r="O39" s="2" t="s">
        <v>113</v>
      </c>
      <c r="P39" s="7" t="s">
        <v>114</v>
      </c>
      <c r="Q39" s="5">
        <v>44834</v>
      </c>
      <c r="R39" s="5">
        <v>44841</v>
      </c>
    </row>
    <row r="40" spans="1:18" x14ac:dyDescent="0.25">
      <c r="A40" s="10">
        <v>2022</v>
      </c>
      <c r="B40" s="5">
        <v>44562</v>
      </c>
      <c r="C40" s="5">
        <v>44834</v>
      </c>
      <c r="D40">
        <v>33603</v>
      </c>
      <c r="E40" s="6">
        <v>33603</v>
      </c>
      <c r="F40">
        <v>33603</v>
      </c>
      <c r="G40" t="s">
        <v>79</v>
      </c>
      <c r="H40" s="11">
        <v>15726.16</v>
      </c>
      <c r="I40" s="9">
        <f>'[1]AMP.Y RED.2022'!H45+'[1]AMP.Y RED.2022'!I45</f>
        <v>0</v>
      </c>
      <c r="J40" s="14">
        <f t="shared" si="0"/>
        <v>15726.16</v>
      </c>
      <c r="K40" s="11">
        <v>11794.62</v>
      </c>
      <c r="L40" s="11">
        <v>11794.62</v>
      </c>
      <c r="N40" s="21"/>
      <c r="O40" s="2" t="s">
        <v>113</v>
      </c>
      <c r="P40" s="7" t="s">
        <v>114</v>
      </c>
      <c r="Q40" s="5">
        <v>44834</v>
      </c>
      <c r="R40" s="5">
        <v>44841</v>
      </c>
    </row>
    <row r="41" spans="1:18" x14ac:dyDescent="0.25">
      <c r="A41" s="10">
        <v>2022</v>
      </c>
      <c r="B41" s="5">
        <v>44562</v>
      </c>
      <c r="C41" s="5">
        <v>44834</v>
      </c>
      <c r="D41">
        <v>33801</v>
      </c>
      <c r="E41" s="6">
        <v>33801</v>
      </c>
      <c r="F41">
        <v>33801</v>
      </c>
      <c r="G41" t="s">
        <v>80</v>
      </c>
      <c r="H41" s="11">
        <v>25896.959999999999</v>
      </c>
      <c r="I41" s="9">
        <f>'[1]AMP.Y RED.2022'!H46+'[1]AMP.Y RED.2022'!I46</f>
        <v>0</v>
      </c>
      <c r="J41" s="14">
        <f t="shared" si="0"/>
        <v>25896.959999999999</v>
      </c>
      <c r="K41" s="11">
        <v>19422.72</v>
      </c>
      <c r="L41" s="11">
        <v>19422.72</v>
      </c>
      <c r="M41" s="15">
        <v>32950.370000000003</v>
      </c>
      <c r="N41" s="15"/>
      <c r="O41" s="2" t="s">
        <v>113</v>
      </c>
      <c r="P41" s="7" t="s">
        <v>114</v>
      </c>
      <c r="Q41" s="5">
        <v>44834</v>
      </c>
      <c r="R41" s="5">
        <v>44841</v>
      </c>
    </row>
    <row r="42" spans="1:18" x14ac:dyDescent="0.25">
      <c r="A42" s="10">
        <v>2022</v>
      </c>
      <c r="B42" s="5">
        <v>44562</v>
      </c>
      <c r="C42" s="5">
        <v>44834</v>
      </c>
      <c r="D42">
        <v>34501</v>
      </c>
      <c r="E42" s="6">
        <v>34501</v>
      </c>
      <c r="F42">
        <v>34501</v>
      </c>
      <c r="G42" t="s">
        <v>81</v>
      </c>
      <c r="H42" s="11">
        <v>9834.2099999999991</v>
      </c>
      <c r="I42" s="9">
        <f>'[1]AMP.Y RED.2022'!H47+'[1]AMP.Y RED.2022'!I47</f>
        <v>0</v>
      </c>
      <c r="J42" s="14">
        <f t="shared" si="0"/>
        <v>9834.2099999999991</v>
      </c>
      <c r="K42" s="11"/>
      <c r="L42" s="11"/>
      <c r="N42" s="21"/>
      <c r="O42" s="2" t="s">
        <v>113</v>
      </c>
      <c r="P42" s="7" t="s">
        <v>114</v>
      </c>
      <c r="Q42" s="5">
        <v>44834</v>
      </c>
      <c r="R42" s="5">
        <v>44841</v>
      </c>
    </row>
    <row r="43" spans="1:18" x14ac:dyDescent="0.25">
      <c r="A43" s="10">
        <v>2022</v>
      </c>
      <c r="B43" s="5">
        <v>44562</v>
      </c>
      <c r="C43" s="5">
        <v>44834</v>
      </c>
      <c r="D43">
        <v>35106</v>
      </c>
      <c r="E43" s="6">
        <v>35106</v>
      </c>
      <c r="F43">
        <v>35106</v>
      </c>
      <c r="G43" t="s">
        <v>82</v>
      </c>
      <c r="H43" s="11">
        <v>25446.15</v>
      </c>
      <c r="I43" s="9">
        <f>'[1]AMP.Y RED.2022'!H48+'[1]AMP.Y RED.2022'!I48</f>
        <v>0</v>
      </c>
      <c r="J43" s="14">
        <f t="shared" si="0"/>
        <v>25446.15</v>
      </c>
      <c r="K43" s="11"/>
      <c r="L43" s="11"/>
      <c r="M43" s="9">
        <v>32967.82</v>
      </c>
      <c r="N43" s="21"/>
      <c r="O43" s="2" t="s">
        <v>113</v>
      </c>
      <c r="P43" s="7" t="s">
        <v>114</v>
      </c>
      <c r="Q43" s="5">
        <v>44834</v>
      </c>
      <c r="R43" s="5">
        <v>44841</v>
      </c>
    </row>
    <row r="44" spans="1:18" x14ac:dyDescent="0.25">
      <c r="A44" s="10">
        <v>2022</v>
      </c>
      <c r="B44" s="5">
        <v>44562</v>
      </c>
      <c r="C44" s="5">
        <v>44834</v>
      </c>
      <c r="D44">
        <v>35201</v>
      </c>
      <c r="E44" s="6">
        <v>35201</v>
      </c>
      <c r="F44">
        <v>35201</v>
      </c>
      <c r="G44" t="s">
        <v>83</v>
      </c>
      <c r="H44" s="11">
        <v>7025.16</v>
      </c>
      <c r="I44" s="9">
        <f>'[1]AMP.Y RED.2022'!H49+'[1]AMP.Y RED.2022'!I49</f>
        <v>0</v>
      </c>
      <c r="J44" s="14">
        <f t="shared" si="0"/>
        <v>7025.16</v>
      </c>
      <c r="K44" s="11">
        <v>5268.87</v>
      </c>
      <c r="L44" s="11">
        <v>5268.87</v>
      </c>
      <c r="N44" s="21"/>
      <c r="O44" s="2" t="s">
        <v>113</v>
      </c>
      <c r="P44" s="7" t="s">
        <v>114</v>
      </c>
      <c r="Q44" s="5">
        <v>44834</v>
      </c>
      <c r="R44" s="5">
        <v>44841</v>
      </c>
    </row>
    <row r="45" spans="1:18" x14ac:dyDescent="0.25">
      <c r="A45" s="10">
        <v>2022</v>
      </c>
      <c r="B45" s="5">
        <v>44562</v>
      </c>
      <c r="C45" s="5">
        <v>44834</v>
      </c>
      <c r="D45">
        <v>35301</v>
      </c>
      <c r="E45" s="6">
        <v>35301</v>
      </c>
      <c r="F45">
        <v>35301</v>
      </c>
      <c r="G45" t="s">
        <v>84</v>
      </c>
      <c r="H45" s="11">
        <v>18176.400000000001</v>
      </c>
      <c r="I45" s="9">
        <f>'[1]AMP.Y RED.2022'!H50+'[1]AMP.Y RED.2022'!I50</f>
        <v>0</v>
      </c>
      <c r="J45" s="14">
        <f t="shared" si="0"/>
        <v>18176.400000000001</v>
      </c>
      <c r="K45" s="11">
        <v>13632.3</v>
      </c>
      <c r="L45" s="11">
        <v>13632.3</v>
      </c>
      <c r="N45" s="21"/>
      <c r="O45" s="2" t="s">
        <v>113</v>
      </c>
      <c r="P45" s="7" t="s">
        <v>114</v>
      </c>
      <c r="Q45" s="5">
        <v>44834</v>
      </c>
      <c r="R45" s="5">
        <v>44841</v>
      </c>
    </row>
    <row r="46" spans="1:18" x14ac:dyDescent="0.25">
      <c r="A46" s="10">
        <v>2022</v>
      </c>
      <c r="B46" s="5">
        <v>44562</v>
      </c>
      <c r="C46" s="5">
        <v>44834</v>
      </c>
      <c r="D46">
        <v>35701</v>
      </c>
      <c r="E46" s="6">
        <v>35701</v>
      </c>
      <c r="F46">
        <v>35701</v>
      </c>
      <c r="G46" t="s">
        <v>85</v>
      </c>
      <c r="H46" s="11">
        <v>13086.36</v>
      </c>
      <c r="I46" s="9">
        <f>'[1]AMP.Y RED.2022'!H51+'[1]AMP.Y RED.2022'!I51</f>
        <v>0</v>
      </c>
      <c r="J46" s="14">
        <f t="shared" si="0"/>
        <v>13086.36</v>
      </c>
      <c r="K46" s="11">
        <v>9814.77</v>
      </c>
      <c r="L46" s="11">
        <v>9814.77</v>
      </c>
      <c r="N46" s="21"/>
      <c r="O46" s="2" t="s">
        <v>113</v>
      </c>
      <c r="P46" s="7" t="s">
        <v>114</v>
      </c>
      <c r="Q46" s="5">
        <v>44834</v>
      </c>
      <c r="R46" s="5">
        <v>44841</v>
      </c>
    </row>
    <row r="47" spans="1:18" x14ac:dyDescent="0.25">
      <c r="A47" s="10">
        <v>2022</v>
      </c>
      <c r="B47" s="5">
        <v>44562</v>
      </c>
      <c r="C47" s="5">
        <v>44834</v>
      </c>
      <c r="D47">
        <v>35706</v>
      </c>
      <c r="E47" s="6">
        <v>35706</v>
      </c>
      <c r="F47">
        <v>35706</v>
      </c>
      <c r="G47" t="s">
        <v>86</v>
      </c>
      <c r="H47" s="11">
        <v>5197.7700000000004</v>
      </c>
      <c r="I47" s="9">
        <f>'[1]AMP.Y RED.2022'!H52+'[1]AMP.Y RED.2022'!I52</f>
        <v>0</v>
      </c>
      <c r="J47" s="14">
        <f t="shared" si="0"/>
        <v>5197.7700000000004</v>
      </c>
      <c r="K47" s="11">
        <v>5197.7700000000004</v>
      </c>
      <c r="L47" s="11">
        <v>5197.7700000000004</v>
      </c>
      <c r="N47" s="21"/>
      <c r="O47" s="2" t="s">
        <v>113</v>
      </c>
      <c r="P47" s="7" t="s">
        <v>114</v>
      </c>
      <c r="Q47" s="5">
        <v>44834</v>
      </c>
      <c r="R47" s="5">
        <v>44841</v>
      </c>
    </row>
    <row r="48" spans="1:18" x14ac:dyDescent="0.25">
      <c r="A48" s="10">
        <v>2022</v>
      </c>
      <c r="B48" s="5">
        <v>44562</v>
      </c>
      <c r="C48" s="5">
        <v>44834</v>
      </c>
      <c r="D48">
        <v>35801</v>
      </c>
      <c r="E48" s="6">
        <v>35801</v>
      </c>
      <c r="F48">
        <v>35801</v>
      </c>
      <c r="G48" t="s">
        <v>87</v>
      </c>
      <c r="H48" s="11">
        <v>3512.16</v>
      </c>
      <c r="I48" s="9">
        <f>'[1]AMP.Y RED.2022'!H53+'[1]AMP.Y RED.2022'!I53</f>
        <v>0</v>
      </c>
      <c r="J48" s="14">
        <f t="shared" si="0"/>
        <v>3512.16</v>
      </c>
      <c r="K48" s="11">
        <v>2634.12</v>
      </c>
      <c r="L48" s="11">
        <v>2634.12</v>
      </c>
      <c r="M48" s="15">
        <v>25250</v>
      </c>
      <c r="N48" s="15"/>
      <c r="O48" s="2" t="s">
        <v>113</v>
      </c>
      <c r="P48" s="7" t="s">
        <v>114</v>
      </c>
      <c r="Q48" s="5">
        <v>44834</v>
      </c>
      <c r="R48" s="5">
        <v>44841</v>
      </c>
    </row>
    <row r="49" spans="1:18" x14ac:dyDescent="0.25">
      <c r="A49" s="10">
        <v>2022</v>
      </c>
      <c r="B49" s="5">
        <v>44562</v>
      </c>
      <c r="C49" s="5">
        <v>44834</v>
      </c>
      <c r="D49">
        <v>37111</v>
      </c>
      <c r="E49" s="6">
        <v>37111</v>
      </c>
      <c r="F49">
        <v>37111</v>
      </c>
      <c r="G49" t="s">
        <v>88</v>
      </c>
      <c r="H49" s="11">
        <v>25272</v>
      </c>
      <c r="I49" s="9">
        <f>'[1]AMP.Y RED.2022'!H54+'[1]AMP.Y RED.2022'!I54</f>
        <v>0</v>
      </c>
      <c r="J49" s="14">
        <f t="shared" si="0"/>
        <v>25272</v>
      </c>
      <c r="K49" s="11">
        <v>18954</v>
      </c>
      <c r="L49" s="11">
        <v>18954</v>
      </c>
      <c r="M49" s="15">
        <v>16926.28</v>
      </c>
      <c r="N49" s="15"/>
      <c r="O49" s="2" t="s">
        <v>113</v>
      </c>
      <c r="P49" s="7" t="s">
        <v>114</v>
      </c>
      <c r="Q49" s="5">
        <v>44834</v>
      </c>
      <c r="R49" s="5">
        <v>44841</v>
      </c>
    </row>
    <row r="50" spans="1:18" x14ac:dyDescent="0.25">
      <c r="A50" s="10">
        <v>2022</v>
      </c>
      <c r="B50" s="5">
        <v>44562</v>
      </c>
      <c r="C50" s="5">
        <v>44834</v>
      </c>
      <c r="D50">
        <v>37112</v>
      </c>
      <c r="E50" s="6">
        <v>37112</v>
      </c>
      <c r="F50">
        <v>37112</v>
      </c>
      <c r="G50" t="s">
        <v>89</v>
      </c>
      <c r="H50" s="11">
        <v>12644.1</v>
      </c>
      <c r="I50" s="9">
        <f>'[1]AMP.Y RED.2022'!H55+'[1]AMP.Y RED.2022'!I55</f>
        <v>0</v>
      </c>
      <c r="J50" s="14">
        <f t="shared" si="0"/>
        <v>12644.1</v>
      </c>
      <c r="K50" s="11">
        <v>9483.1200000000008</v>
      </c>
      <c r="L50" s="11">
        <v>9483.1200000000008</v>
      </c>
      <c r="N50" s="21"/>
      <c r="O50" s="2" t="s">
        <v>113</v>
      </c>
      <c r="P50" s="7" t="s">
        <v>114</v>
      </c>
      <c r="Q50" s="5">
        <v>44834</v>
      </c>
      <c r="R50" s="5">
        <v>44841</v>
      </c>
    </row>
    <row r="51" spans="1:18" x14ac:dyDescent="0.25">
      <c r="A51" s="10">
        <v>2022</v>
      </c>
      <c r="B51" s="5">
        <v>44562</v>
      </c>
      <c r="C51" s="5">
        <v>44834</v>
      </c>
      <c r="D51">
        <v>37211</v>
      </c>
      <c r="E51" s="6">
        <v>37211</v>
      </c>
      <c r="F51">
        <v>37211</v>
      </c>
      <c r="G51" t="s">
        <v>90</v>
      </c>
      <c r="H51" s="11">
        <v>49410</v>
      </c>
      <c r="I51" s="9">
        <f>'[1]AMP.Y RED.2022'!H56+'[1]AMP.Y RED.2022'!I56</f>
        <v>0</v>
      </c>
      <c r="J51" s="14">
        <f t="shared" si="0"/>
        <v>49410</v>
      </c>
      <c r="K51" s="11">
        <v>37057.5</v>
      </c>
      <c r="L51" s="11">
        <v>37057.5</v>
      </c>
      <c r="M51" s="15">
        <v>365.87</v>
      </c>
      <c r="N51" s="15"/>
      <c r="O51" s="2" t="s">
        <v>113</v>
      </c>
      <c r="P51" s="7" t="s">
        <v>114</v>
      </c>
      <c r="Q51" s="5">
        <v>44834</v>
      </c>
      <c r="R51" s="5">
        <v>44841</v>
      </c>
    </row>
    <row r="52" spans="1:18" x14ac:dyDescent="0.25">
      <c r="A52" s="10">
        <v>2022</v>
      </c>
      <c r="B52" s="5">
        <v>44562</v>
      </c>
      <c r="C52" s="5">
        <v>44834</v>
      </c>
      <c r="D52">
        <v>37511</v>
      </c>
      <c r="E52" s="6">
        <v>37511</v>
      </c>
      <c r="F52">
        <v>37511</v>
      </c>
      <c r="G52" t="s">
        <v>91</v>
      </c>
      <c r="H52" s="11">
        <v>26158.59</v>
      </c>
      <c r="I52" s="9">
        <f>'[1]AMP.Y RED.2022'!H57+'[1]AMP.Y RED.2022'!I57</f>
        <v>0</v>
      </c>
      <c r="J52" s="14">
        <f t="shared" si="0"/>
        <v>26158.59</v>
      </c>
      <c r="K52" s="11">
        <v>17961.3</v>
      </c>
      <c r="L52" s="11">
        <v>17961.3</v>
      </c>
      <c r="M52" s="15">
        <v>109587.44</v>
      </c>
      <c r="N52" s="15"/>
      <c r="O52" s="2" t="s">
        <v>113</v>
      </c>
      <c r="P52" s="7" t="s">
        <v>114</v>
      </c>
      <c r="Q52" s="5">
        <v>44834</v>
      </c>
      <c r="R52" s="5">
        <v>44841</v>
      </c>
    </row>
    <row r="53" spans="1:18" x14ac:dyDescent="0.25">
      <c r="A53" s="10">
        <v>2022</v>
      </c>
      <c r="B53" s="5">
        <v>44562</v>
      </c>
      <c r="C53" s="5">
        <v>44834</v>
      </c>
      <c r="D53">
        <v>37602</v>
      </c>
      <c r="E53" s="6">
        <v>37602</v>
      </c>
      <c r="F53">
        <v>37602</v>
      </c>
      <c r="G53" t="s">
        <v>92</v>
      </c>
      <c r="H53" s="11">
        <v>18173.97</v>
      </c>
      <c r="I53" s="9">
        <f>'[1]AMP.Y RED.2022'!H58+'[1]AMP.Y RED.2022'!I58</f>
        <v>0</v>
      </c>
      <c r="J53" s="14">
        <f t="shared" si="0"/>
        <v>18173.97</v>
      </c>
      <c r="K53" s="11">
        <v>13630.5</v>
      </c>
      <c r="L53" s="11">
        <v>13630.5</v>
      </c>
      <c r="N53" s="21"/>
      <c r="O53" s="2" t="s">
        <v>113</v>
      </c>
      <c r="P53" s="7" t="s">
        <v>114</v>
      </c>
      <c r="Q53" s="5">
        <v>44834</v>
      </c>
      <c r="R53" s="5">
        <v>44841</v>
      </c>
    </row>
    <row r="54" spans="1:18" x14ac:dyDescent="0.25">
      <c r="A54" s="10">
        <v>2022</v>
      </c>
      <c r="B54" s="5">
        <v>44562</v>
      </c>
      <c r="C54" s="5">
        <v>44834</v>
      </c>
      <c r="D54">
        <v>39203</v>
      </c>
      <c r="E54" s="6">
        <v>39203</v>
      </c>
      <c r="F54">
        <v>39203</v>
      </c>
      <c r="G54" t="s">
        <v>100</v>
      </c>
      <c r="H54" s="11">
        <v>3494.62</v>
      </c>
      <c r="I54" s="9">
        <v>444.94</v>
      </c>
      <c r="J54" s="14">
        <f t="shared" si="0"/>
        <v>3939.56</v>
      </c>
      <c r="K54" s="11">
        <v>2587.9</v>
      </c>
      <c r="L54" s="11">
        <v>2587.9</v>
      </c>
      <c r="N54" s="21"/>
      <c r="O54" s="2" t="s">
        <v>113</v>
      </c>
      <c r="P54" s="7" t="s">
        <v>114</v>
      </c>
      <c r="Q54" s="5">
        <v>44834</v>
      </c>
      <c r="R54" s="5">
        <v>44841</v>
      </c>
    </row>
    <row r="55" spans="1:18" x14ac:dyDescent="0.25">
      <c r="A55" s="10">
        <v>2022</v>
      </c>
      <c r="B55" s="5">
        <v>44562</v>
      </c>
      <c r="C55" s="5">
        <v>44834</v>
      </c>
      <c r="D55">
        <v>39801</v>
      </c>
      <c r="E55" s="6">
        <v>39801</v>
      </c>
      <c r="F55">
        <v>39801</v>
      </c>
      <c r="G55" t="s">
        <v>93</v>
      </c>
      <c r="H55" s="11">
        <v>58243.55</v>
      </c>
      <c r="I55" s="9">
        <f>'[1]AMP.Y RED.2022'!H60+'[1]AMP.Y RED.2022'!I60</f>
        <v>0</v>
      </c>
      <c r="J55" s="14">
        <f t="shared" si="0"/>
        <v>58243.55</v>
      </c>
      <c r="K55" s="11">
        <v>43131.3</v>
      </c>
      <c r="L55" s="11">
        <v>43131.3</v>
      </c>
      <c r="M55" s="15">
        <v>48936</v>
      </c>
      <c r="N55" s="15"/>
      <c r="O55" s="2" t="s">
        <v>113</v>
      </c>
      <c r="P55" s="7" t="s">
        <v>114</v>
      </c>
      <c r="Q55" s="5">
        <v>44834</v>
      </c>
      <c r="R55" s="5">
        <v>44841</v>
      </c>
    </row>
    <row r="56" spans="1:18" x14ac:dyDescent="0.25">
      <c r="A56" s="10">
        <v>2022</v>
      </c>
      <c r="B56" s="5">
        <v>44562</v>
      </c>
      <c r="C56" s="5">
        <v>44834</v>
      </c>
      <c r="D56">
        <v>11304</v>
      </c>
      <c r="E56" s="6">
        <v>11304</v>
      </c>
      <c r="F56">
        <v>11304</v>
      </c>
      <c r="G56" t="s">
        <v>53</v>
      </c>
      <c r="H56" s="12">
        <v>186318.96</v>
      </c>
      <c r="I56" s="9">
        <v>7415.38</v>
      </c>
      <c r="J56" s="14">
        <f>H56+I55</f>
        <v>186318.96</v>
      </c>
      <c r="K56" s="12">
        <v>144490.32</v>
      </c>
      <c r="L56" s="12">
        <v>144490.32</v>
      </c>
      <c r="M56" s="13">
        <v>165252.22</v>
      </c>
      <c r="N56" s="13"/>
      <c r="O56" s="2" t="s">
        <v>113</v>
      </c>
      <c r="P56" s="7" t="s">
        <v>114</v>
      </c>
      <c r="Q56" s="5">
        <v>44834</v>
      </c>
      <c r="R56" s="5">
        <v>44841</v>
      </c>
    </row>
    <row r="57" spans="1:18" x14ac:dyDescent="0.25">
      <c r="A57" s="10">
        <v>2022</v>
      </c>
      <c r="B57" s="5">
        <v>44562</v>
      </c>
      <c r="C57" s="5">
        <v>44834</v>
      </c>
      <c r="D57">
        <v>13201</v>
      </c>
      <c r="E57" s="6">
        <v>13201</v>
      </c>
      <c r="F57">
        <v>13201</v>
      </c>
      <c r="G57" t="s">
        <v>101</v>
      </c>
      <c r="H57" s="12">
        <v>4948.47</v>
      </c>
      <c r="I57" s="9">
        <f>'[1]AMP.Y RED.2022'!H62+'[1]AMP.Y RED.2022'!I62</f>
        <v>0</v>
      </c>
      <c r="J57" s="14">
        <f t="shared" si="0"/>
        <v>4948.47</v>
      </c>
      <c r="K57" s="12">
        <v>2571.73</v>
      </c>
      <c r="L57" s="12">
        <v>2571.73</v>
      </c>
      <c r="M57" s="13">
        <v>2450.02</v>
      </c>
      <c r="N57" s="13"/>
      <c r="O57" s="2" t="s">
        <v>113</v>
      </c>
      <c r="P57" s="7" t="s">
        <v>114</v>
      </c>
      <c r="Q57" s="5">
        <v>44834</v>
      </c>
      <c r="R57" s="5">
        <v>44841</v>
      </c>
    </row>
    <row r="58" spans="1:18" x14ac:dyDescent="0.25">
      <c r="A58" s="10">
        <v>2022</v>
      </c>
      <c r="B58" s="5">
        <v>44562</v>
      </c>
      <c r="C58" s="5">
        <v>44834</v>
      </c>
      <c r="D58">
        <v>13202</v>
      </c>
      <c r="E58" s="6">
        <v>13202</v>
      </c>
      <c r="F58">
        <v>13202</v>
      </c>
      <c r="G58" t="s">
        <v>102</v>
      </c>
      <c r="H58" s="12">
        <v>38065.160000000003</v>
      </c>
      <c r="I58" s="9">
        <f>'[1]AMP.Y RED.2022'!H63+'[1]AMP.Y RED.2022'!I63</f>
        <v>0</v>
      </c>
      <c r="J58" s="14">
        <f t="shared" si="0"/>
        <v>38065.160000000003</v>
      </c>
      <c r="K58" s="12"/>
      <c r="L58" s="12"/>
      <c r="N58" s="21"/>
      <c r="O58" s="2" t="s">
        <v>113</v>
      </c>
      <c r="P58" s="7" t="s">
        <v>114</v>
      </c>
      <c r="Q58" s="5">
        <v>44834</v>
      </c>
      <c r="R58" s="5">
        <v>44841</v>
      </c>
    </row>
    <row r="59" spans="1:18" x14ac:dyDescent="0.25">
      <c r="A59" s="10">
        <v>2022</v>
      </c>
      <c r="B59" s="5">
        <v>44562</v>
      </c>
      <c r="C59" s="5">
        <v>44834</v>
      </c>
      <c r="D59">
        <v>13420</v>
      </c>
      <c r="E59" s="6">
        <v>13420</v>
      </c>
      <c r="F59">
        <v>13420</v>
      </c>
      <c r="G59" t="s">
        <v>55</v>
      </c>
      <c r="H59" s="12">
        <v>72456.86</v>
      </c>
      <c r="I59" s="9">
        <v>6334.8</v>
      </c>
      <c r="J59" s="14">
        <f t="shared" si="0"/>
        <v>78791.66</v>
      </c>
      <c r="K59" s="12">
        <v>48163.23</v>
      </c>
      <c r="L59" s="12">
        <v>48163.23</v>
      </c>
      <c r="M59" s="13">
        <v>117635.85</v>
      </c>
      <c r="N59" s="13"/>
      <c r="O59" s="2" t="s">
        <v>113</v>
      </c>
      <c r="P59" s="7" t="s">
        <v>114</v>
      </c>
      <c r="Q59" s="5">
        <v>44834</v>
      </c>
      <c r="R59" s="5">
        <v>44841</v>
      </c>
    </row>
    <row r="60" spans="1:18" x14ac:dyDescent="0.25">
      <c r="A60" s="10">
        <v>2022</v>
      </c>
      <c r="B60" s="5">
        <v>44562</v>
      </c>
      <c r="C60" s="5">
        <v>44834</v>
      </c>
      <c r="D60">
        <v>14103</v>
      </c>
      <c r="E60" s="6">
        <v>14103</v>
      </c>
      <c r="F60">
        <v>14103</v>
      </c>
      <c r="G60" t="s">
        <v>103</v>
      </c>
      <c r="H60" s="12">
        <v>16658.52</v>
      </c>
      <c r="I60" s="9">
        <v>194.98</v>
      </c>
      <c r="J60" s="14">
        <f t="shared" si="0"/>
        <v>16853.5</v>
      </c>
      <c r="K60" s="12">
        <v>12533.51</v>
      </c>
      <c r="L60" s="12">
        <v>12533.51</v>
      </c>
      <c r="N60" s="21"/>
      <c r="O60" s="2" t="s">
        <v>113</v>
      </c>
      <c r="P60" s="7" t="s">
        <v>114</v>
      </c>
      <c r="Q60" s="5">
        <v>44834</v>
      </c>
      <c r="R60" s="5">
        <v>44841</v>
      </c>
    </row>
    <row r="61" spans="1:18" x14ac:dyDescent="0.25">
      <c r="A61" s="10">
        <v>2022</v>
      </c>
      <c r="B61" s="5">
        <v>44562</v>
      </c>
      <c r="C61" s="5">
        <v>44834</v>
      </c>
      <c r="D61">
        <v>14202</v>
      </c>
      <c r="E61" s="6">
        <v>14202</v>
      </c>
      <c r="F61">
        <v>14202</v>
      </c>
      <c r="G61" t="s">
        <v>97</v>
      </c>
      <c r="H61" s="12">
        <v>14865.81</v>
      </c>
      <c r="I61" s="9">
        <v>1499.8</v>
      </c>
      <c r="J61" s="14">
        <f t="shared" si="0"/>
        <v>16365.609999999999</v>
      </c>
      <c r="K61" s="12">
        <v>9996.51</v>
      </c>
      <c r="L61" s="12">
        <v>9996.51</v>
      </c>
      <c r="N61" s="21"/>
      <c r="O61" s="2" t="s">
        <v>113</v>
      </c>
      <c r="P61" s="7" t="s">
        <v>114</v>
      </c>
      <c r="Q61" s="5">
        <v>44834</v>
      </c>
      <c r="R61" s="5">
        <v>44841</v>
      </c>
    </row>
    <row r="62" spans="1:18" x14ac:dyDescent="0.25">
      <c r="A62" s="10">
        <v>2022</v>
      </c>
      <c r="B62" s="5">
        <v>44562</v>
      </c>
      <c r="C62" s="5">
        <v>44834</v>
      </c>
      <c r="D62">
        <v>15906</v>
      </c>
      <c r="E62" s="6">
        <v>15906</v>
      </c>
      <c r="F62">
        <v>15906</v>
      </c>
      <c r="G62" t="s">
        <v>56</v>
      </c>
      <c r="H62" s="12">
        <v>42072</v>
      </c>
      <c r="I62" s="9">
        <v>2463.6999999999998</v>
      </c>
      <c r="J62" s="14">
        <f t="shared" si="0"/>
        <v>44535.7</v>
      </c>
      <c r="K62" s="12">
        <v>33552</v>
      </c>
      <c r="L62" s="12">
        <v>33552</v>
      </c>
      <c r="M62" s="13">
        <v>37280</v>
      </c>
      <c r="N62" s="13"/>
      <c r="O62" s="2" t="s">
        <v>113</v>
      </c>
      <c r="P62" s="7" t="s">
        <v>114</v>
      </c>
      <c r="Q62" s="5">
        <v>44834</v>
      </c>
      <c r="R62" s="5">
        <v>44841</v>
      </c>
    </row>
    <row r="63" spans="1:18" x14ac:dyDescent="0.25">
      <c r="A63" s="10">
        <v>2022</v>
      </c>
      <c r="B63" s="5">
        <v>44562</v>
      </c>
      <c r="C63" s="5">
        <v>44834</v>
      </c>
      <c r="D63">
        <v>17102</v>
      </c>
      <c r="E63" s="6">
        <v>17102</v>
      </c>
      <c r="F63">
        <v>17102</v>
      </c>
      <c r="G63" t="s">
        <v>57</v>
      </c>
      <c r="H63" s="12">
        <v>3600</v>
      </c>
      <c r="I63" s="9">
        <v>79.239999999999995</v>
      </c>
      <c r="J63" s="14">
        <f t="shared" si="0"/>
        <v>3679.24</v>
      </c>
      <c r="K63" s="12">
        <v>3800</v>
      </c>
      <c r="L63" s="12">
        <v>3800</v>
      </c>
      <c r="N63" s="21"/>
      <c r="O63" s="2" t="s">
        <v>113</v>
      </c>
      <c r="P63" s="7" t="s">
        <v>114</v>
      </c>
      <c r="Q63" s="5">
        <v>44834</v>
      </c>
      <c r="R63" s="5">
        <v>44841</v>
      </c>
    </row>
    <row r="64" spans="1:18" x14ac:dyDescent="0.25">
      <c r="A64" s="10">
        <v>2022</v>
      </c>
      <c r="B64" s="5">
        <v>44562</v>
      </c>
      <c r="C64" s="5">
        <v>44834</v>
      </c>
      <c r="D64">
        <v>17103</v>
      </c>
      <c r="E64" s="6">
        <v>17103</v>
      </c>
      <c r="F64">
        <v>17103</v>
      </c>
      <c r="G64" t="s">
        <v>58</v>
      </c>
      <c r="H64" s="12">
        <v>10700</v>
      </c>
      <c r="I64" s="9">
        <v>256.75</v>
      </c>
      <c r="J64" s="14">
        <f t="shared" si="0"/>
        <v>10956.75</v>
      </c>
      <c r="K64" s="12">
        <v>11200</v>
      </c>
      <c r="L64" s="12">
        <v>11200</v>
      </c>
      <c r="M64" s="13">
        <v>11200</v>
      </c>
      <c r="N64" s="13"/>
      <c r="O64" s="2" t="s">
        <v>113</v>
      </c>
      <c r="P64" s="7" t="s">
        <v>114</v>
      </c>
      <c r="Q64" s="5">
        <v>44834</v>
      </c>
      <c r="R64" s="5">
        <v>44841</v>
      </c>
    </row>
    <row r="65" spans="1:18" x14ac:dyDescent="0.25">
      <c r="A65" s="10">
        <v>2022</v>
      </c>
      <c r="B65" s="5">
        <v>44562</v>
      </c>
      <c r="C65" s="5">
        <v>44834</v>
      </c>
      <c r="D65">
        <v>21201</v>
      </c>
      <c r="E65" s="6">
        <v>21101</v>
      </c>
      <c r="F65">
        <v>21101</v>
      </c>
      <c r="G65" t="s">
        <v>59</v>
      </c>
      <c r="H65" s="12">
        <v>7984.98</v>
      </c>
      <c r="I65" s="9">
        <v>2664</v>
      </c>
      <c r="J65" s="14">
        <f t="shared" si="0"/>
        <v>10648.98</v>
      </c>
      <c r="K65" s="12">
        <v>6654.15</v>
      </c>
      <c r="L65" s="12">
        <v>6654.15</v>
      </c>
      <c r="M65" s="13">
        <v>647.45000000000005</v>
      </c>
      <c r="N65" s="13"/>
      <c r="O65" s="2" t="s">
        <v>113</v>
      </c>
      <c r="P65" s="7" t="s">
        <v>114</v>
      </c>
      <c r="Q65" s="5">
        <v>44834</v>
      </c>
      <c r="R65" s="5">
        <v>44841</v>
      </c>
    </row>
    <row r="66" spans="1:18" x14ac:dyDescent="0.25">
      <c r="A66" s="10">
        <v>2022</v>
      </c>
      <c r="B66" s="5">
        <v>44562</v>
      </c>
      <c r="C66" s="5">
        <v>44834</v>
      </c>
      <c r="D66">
        <v>21401</v>
      </c>
      <c r="E66" s="6">
        <v>21401</v>
      </c>
      <c r="F66">
        <v>21401</v>
      </c>
      <c r="G66" t="s">
        <v>60</v>
      </c>
      <c r="H66" s="12">
        <v>6606.36</v>
      </c>
      <c r="I66" s="9">
        <v>200</v>
      </c>
      <c r="J66" s="14">
        <f t="shared" si="0"/>
        <v>6806.36</v>
      </c>
      <c r="K66" s="12">
        <v>4954.7700000000004</v>
      </c>
      <c r="L66" s="12">
        <v>4954.7700000000004</v>
      </c>
      <c r="M66" s="13">
        <v>400</v>
      </c>
      <c r="N66" s="13"/>
      <c r="O66" s="2" t="s">
        <v>113</v>
      </c>
      <c r="P66" s="7" t="s">
        <v>114</v>
      </c>
      <c r="Q66" s="5">
        <v>44834</v>
      </c>
      <c r="R66" s="5">
        <v>44841</v>
      </c>
    </row>
    <row r="67" spans="1:18" x14ac:dyDescent="0.25">
      <c r="A67" s="10">
        <v>2022</v>
      </c>
      <c r="B67" s="5">
        <v>44562</v>
      </c>
      <c r="C67" s="5">
        <v>44834</v>
      </c>
      <c r="D67">
        <v>21601</v>
      </c>
      <c r="E67" s="6">
        <v>21601</v>
      </c>
      <c r="F67">
        <v>21601</v>
      </c>
      <c r="G67" t="s">
        <v>62</v>
      </c>
      <c r="H67" s="12">
        <v>6177.08</v>
      </c>
      <c r="I67" s="9">
        <v>500</v>
      </c>
      <c r="J67" s="14">
        <f t="shared" si="0"/>
        <v>6677.08</v>
      </c>
      <c r="K67" s="12">
        <v>5147.5600000000004</v>
      </c>
      <c r="L67" s="12">
        <v>5147.5600000000004</v>
      </c>
      <c r="M67" s="13">
        <v>842.75</v>
      </c>
      <c r="N67" s="13"/>
      <c r="O67" s="2" t="s">
        <v>113</v>
      </c>
      <c r="P67" s="7" t="s">
        <v>114</v>
      </c>
      <c r="Q67" s="5">
        <v>44834</v>
      </c>
      <c r="R67" s="5">
        <v>44841</v>
      </c>
    </row>
    <row r="68" spans="1:18" x14ac:dyDescent="0.25">
      <c r="A68" s="10">
        <v>2022</v>
      </c>
      <c r="B68" s="5">
        <v>44562</v>
      </c>
      <c r="C68" s="5">
        <v>44834</v>
      </c>
      <c r="D68">
        <v>22301</v>
      </c>
      <c r="E68" s="6">
        <v>22301</v>
      </c>
      <c r="F68">
        <v>22301</v>
      </c>
      <c r="G68" t="s">
        <v>63</v>
      </c>
      <c r="H68" s="12">
        <v>607.5</v>
      </c>
      <c r="I68" s="9">
        <f>'[1]AMP.Y RED.2022'!H73+'[1]AMP.Y RED.2022'!I73</f>
        <v>0</v>
      </c>
      <c r="J68" s="14">
        <f t="shared" si="0"/>
        <v>607.5</v>
      </c>
      <c r="K68" s="12">
        <v>607.5</v>
      </c>
      <c r="L68" s="12">
        <v>607.5</v>
      </c>
      <c r="N68" s="21"/>
      <c r="O68" s="2" t="s">
        <v>113</v>
      </c>
      <c r="P68" s="7" t="s">
        <v>114</v>
      </c>
      <c r="Q68" s="5">
        <v>44834</v>
      </c>
      <c r="R68" s="5">
        <v>44841</v>
      </c>
    </row>
    <row r="69" spans="1:18" x14ac:dyDescent="0.25">
      <c r="A69" s="10">
        <v>2022</v>
      </c>
      <c r="B69" s="5">
        <v>44562</v>
      </c>
      <c r="C69" s="5">
        <v>44834</v>
      </c>
      <c r="D69">
        <v>24601</v>
      </c>
      <c r="E69" s="6">
        <v>24601</v>
      </c>
      <c r="F69">
        <v>24601</v>
      </c>
      <c r="G69" t="s">
        <v>64</v>
      </c>
      <c r="H69" s="12">
        <v>202.5</v>
      </c>
      <c r="I69" s="9">
        <f>'[1]AMP.Y RED.2022'!H74+'[1]AMP.Y RED.2022'!I74</f>
        <v>0</v>
      </c>
      <c r="J69" s="14">
        <f t="shared" si="0"/>
        <v>202.5</v>
      </c>
      <c r="K69" s="12">
        <v>202.5</v>
      </c>
      <c r="L69" s="12">
        <v>202.5</v>
      </c>
      <c r="N69" s="21"/>
      <c r="O69" s="2" t="s">
        <v>113</v>
      </c>
      <c r="P69" s="7" t="s">
        <v>114</v>
      </c>
      <c r="Q69" s="5">
        <v>44834</v>
      </c>
      <c r="R69" s="5">
        <v>44841</v>
      </c>
    </row>
    <row r="70" spans="1:18" x14ac:dyDescent="0.25">
      <c r="A70" s="10">
        <v>2022</v>
      </c>
      <c r="B70" s="5">
        <v>44562</v>
      </c>
      <c r="C70" s="5">
        <v>44834</v>
      </c>
      <c r="D70">
        <v>24801</v>
      </c>
      <c r="E70" s="6">
        <v>24801</v>
      </c>
      <c r="F70">
        <v>24801</v>
      </c>
      <c r="G70" t="s">
        <v>65</v>
      </c>
      <c r="H70" s="12">
        <v>283.5</v>
      </c>
      <c r="I70" s="9">
        <f>'[1]AMP.Y RED.2022'!H75+'[1]AMP.Y RED.2022'!I75</f>
        <v>0</v>
      </c>
      <c r="J70" s="14">
        <f t="shared" si="0"/>
        <v>283.5</v>
      </c>
      <c r="K70" s="12">
        <v>283.5</v>
      </c>
      <c r="L70" s="12">
        <v>283.5</v>
      </c>
      <c r="M70" s="13">
        <v>580</v>
      </c>
      <c r="N70" s="13"/>
      <c r="O70" s="2" t="s">
        <v>113</v>
      </c>
      <c r="P70" s="7" t="s">
        <v>114</v>
      </c>
      <c r="Q70" s="5">
        <v>44834</v>
      </c>
      <c r="R70" s="5">
        <v>44841</v>
      </c>
    </row>
    <row r="71" spans="1:18" x14ac:dyDescent="0.25">
      <c r="A71" s="10">
        <v>2022</v>
      </c>
      <c r="B71" s="5">
        <v>44562</v>
      </c>
      <c r="C71" s="5">
        <v>44834</v>
      </c>
      <c r="D71">
        <v>25301</v>
      </c>
      <c r="E71" s="6">
        <v>25301</v>
      </c>
      <c r="F71">
        <v>25301</v>
      </c>
      <c r="G71" t="s">
        <v>66</v>
      </c>
      <c r="H71" s="12">
        <v>445.5</v>
      </c>
      <c r="I71" s="9">
        <f>'[1]AMP.Y RED.2022'!H76+'[1]AMP.Y RED.2022'!I76</f>
        <v>0</v>
      </c>
      <c r="J71" s="14">
        <f t="shared" si="0"/>
        <v>445.5</v>
      </c>
      <c r="K71" s="12">
        <v>445.5</v>
      </c>
      <c r="L71" s="12">
        <v>445.5</v>
      </c>
      <c r="N71" s="21"/>
      <c r="O71" s="2" t="s">
        <v>113</v>
      </c>
      <c r="P71" s="7" t="s">
        <v>114</v>
      </c>
      <c r="Q71" s="5">
        <v>44834</v>
      </c>
      <c r="R71" s="5">
        <v>44841</v>
      </c>
    </row>
    <row r="72" spans="1:18" x14ac:dyDescent="0.25">
      <c r="A72" s="10">
        <v>2022</v>
      </c>
      <c r="B72" s="5">
        <v>44562</v>
      </c>
      <c r="C72" s="5">
        <v>44834</v>
      </c>
      <c r="D72">
        <v>25901</v>
      </c>
      <c r="E72" s="6">
        <v>25901</v>
      </c>
      <c r="F72">
        <v>25901</v>
      </c>
      <c r="G72" t="s">
        <v>67</v>
      </c>
      <c r="H72" s="12">
        <v>445.5</v>
      </c>
      <c r="I72" s="9">
        <f>'[1]AMP.Y RED.2022'!H77+'[1]AMP.Y RED.2022'!I77</f>
        <v>0</v>
      </c>
      <c r="J72" s="14">
        <f t="shared" ref="J72:J136" si="1">H72+I72</f>
        <v>445.5</v>
      </c>
      <c r="K72" s="12">
        <v>445.5</v>
      </c>
      <c r="L72" s="12">
        <v>445.5</v>
      </c>
      <c r="N72" s="21"/>
      <c r="O72" s="2" t="s">
        <v>113</v>
      </c>
      <c r="P72" s="7" t="s">
        <v>114</v>
      </c>
      <c r="Q72" s="5">
        <v>44834</v>
      </c>
      <c r="R72" s="5">
        <v>44841</v>
      </c>
    </row>
    <row r="73" spans="1:18" x14ac:dyDescent="0.25">
      <c r="A73" s="10">
        <v>2022</v>
      </c>
      <c r="B73" s="5">
        <v>44562</v>
      </c>
      <c r="C73" s="5">
        <v>44834</v>
      </c>
      <c r="D73">
        <v>26111</v>
      </c>
      <c r="E73" s="6">
        <v>26111</v>
      </c>
      <c r="F73">
        <v>26111</v>
      </c>
      <c r="G73" t="s">
        <v>68</v>
      </c>
      <c r="H73" s="12">
        <v>1539</v>
      </c>
      <c r="I73" s="9">
        <f>'[1]AMP.Y RED.2022'!H78+'[1]AMP.Y RED.2022'!I78</f>
        <v>0</v>
      </c>
      <c r="J73" s="14">
        <f t="shared" si="1"/>
        <v>1539</v>
      </c>
      <c r="K73" s="12">
        <v>1154.25</v>
      </c>
      <c r="L73" s="12">
        <v>1154.25</v>
      </c>
      <c r="N73" s="21"/>
      <c r="O73" s="2" t="s">
        <v>113</v>
      </c>
      <c r="P73" s="7" t="s">
        <v>114</v>
      </c>
      <c r="Q73" s="5">
        <v>44834</v>
      </c>
      <c r="R73" s="5">
        <v>44841</v>
      </c>
    </row>
    <row r="74" spans="1:18" x14ac:dyDescent="0.25">
      <c r="A74" s="10">
        <v>2022</v>
      </c>
      <c r="B74" s="5">
        <v>44562</v>
      </c>
      <c r="C74" s="5">
        <v>44834</v>
      </c>
      <c r="D74">
        <v>27101</v>
      </c>
      <c r="E74" s="6">
        <v>27101</v>
      </c>
      <c r="F74">
        <v>27101</v>
      </c>
      <c r="G74" t="s">
        <v>69</v>
      </c>
      <c r="H74" s="12">
        <v>2430</v>
      </c>
      <c r="I74" s="9">
        <f>'[1]AMP.Y RED.2022'!H79+'[1]AMP.Y RED.2022'!I79</f>
        <v>0</v>
      </c>
      <c r="J74" s="14">
        <f t="shared" si="1"/>
        <v>2430</v>
      </c>
      <c r="K74" s="12">
        <v>2430</v>
      </c>
      <c r="L74" s="12">
        <v>2430</v>
      </c>
      <c r="N74" s="21"/>
      <c r="O74" s="2" t="s">
        <v>113</v>
      </c>
      <c r="P74" s="7" t="s">
        <v>114</v>
      </c>
      <c r="Q74" s="5">
        <v>44834</v>
      </c>
      <c r="R74" s="5">
        <v>44841</v>
      </c>
    </row>
    <row r="75" spans="1:18" x14ac:dyDescent="0.25">
      <c r="A75" s="10">
        <v>2022</v>
      </c>
      <c r="B75" s="5">
        <v>44562</v>
      </c>
      <c r="C75" s="5">
        <v>44834</v>
      </c>
      <c r="D75">
        <v>31101</v>
      </c>
      <c r="E75" s="6">
        <v>31101</v>
      </c>
      <c r="F75">
        <v>31101</v>
      </c>
      <c r="G75" t="s">
        <v>70</v>
      </c>
      <c r="H75" s="12">
        <v>9044.4599999999991</v>
      </c>
      <c r="I75" s="9">
        <f>'[1]AMP.Y RED.2022'!H80+'[1]AMP.Y RED.2022'!I80</f>
        <v>0</v>
      </c>
      <c r="J75" s="14">
        <f t="shared" si="1"/>
        <v>9044.4599999999991</v>
      </c>
      <c r="K75" s="12">
        <v>7537.05</v>
      </c>
      <c r="L75" s="12">
        <v>7537.05</v>
      </c>
      <c r="M75" s="13">
        <v>4357</v>
      </c>
      <c r="N75" s="13"/>
      <c r="O75" s="2" t="s">
        <v>113</v>
      </c>
      <c r="P75" s="7" t="s">
        <v>114</v>
      </c>
      <c r="Q75" s="5">
        <v>44834</v>
      </c>
      <c r="R75" s="5">
        <v>44841</v>
      </c>
    </row>
    <row r="76" spans="1:18" x14ac:dyDescent="0.25">
      <c r="A76" s="10">
        <v>2022</v>
      </c>
      <c r="B76" s="5">
        <v>44562</v>
      </c>
      <c r="C76" s="5">
        <v>44834</v>
      </c>
      <c r="D76">
        <v>31301</v>
      </c>
      <c r="E76" s="6">
        <v>31301</v>
      </c>
      <c r="F76">
        <v>31301</v>
      </c>
      <c r="G76" t="s">
        <v>71</v>
      </c>
      <c r="H76" s="12">
        <v>852.11</v>
      </c>
      <c r="I76" s="9">
        <f>'[1]AMP.Y RED.2022'!H81+'[1]AMP.Y RED.2022'!I81</f>
        <v>0</v>
      </c>
      <c r="J76" s="14">
        <f t="shared" si="1"/>
        <v>852.11</v>
      </c>
      <c r="K76" s="12">
        <v>639.09</v>
      </c>
      <c r="L76" s="12">
        <v>639.09</v>
      </c>
      <c r="M76" s="13">
        <v>1724.28</v>
      </c>
      <c r="N76" s="13"/>
      <c r="O76" s="2" t="s">
        <v>113</v>
      </c>
      <c r="P76" s="7" t="s">
        <v>114</v>
      </c>
      <c r="Q76" s="5">
        <v>44834</v>
      </c>
      <c r="R76" s="5">
        <v>44841</v>
      </c>
    </row>
    <row r="77" spans="1:18" x14ac:dyDescent="0.25">
      <c r="A77" s="10">
        <v>2022</v>
      </c>
      <c r="B77" s="5">
        <v>44562</v>
      </c>
      <c r="C77" s="5">
        <v>44834</v>
      </c>
      <c r="D77">
        <v>31401</v>
      </c>
      <c r="E77" s="6">
        <v>31401</v>
      </c>
      <c r="F77">
        <v>31401</v>
      </c>
      <c r="G77" t="s">
        <v>72</v>
      </c>
      <c r="H77" s="12">
        <v>11497.95</v>
      </c>
      <c r="I77" s="9">
        <f>'[1]AMP.Y RED.2022'!H82+'[1]AMP.Y RED.2022'!I82</f>
        <v>0</v>
      </c>
      <c r="J77" s="14">
        <f t="shared" si="1"/>
        <v>11497.95</v>
      </c>
      <c r="K77" s="12">
        <v>8623.44</v>
      </c>
      <c r="L77" s="12">
        <v>8623.44</v>
      </c>
      <c r="M77" s="13"/>
      <c r="N77" s="13"/>
      <c r="O77" s="2" t="s">
        <v>113</v>
      </c>
      <c r="P77" s="7" t="s">
        <v>114</v>
      </c>
      <c r="Q77" s="5">
        <v>44834</v>
      </c>
      <c r="R77" s="5">
        <v>44841</v>
      </c>
    </row>
    <row r="78" spans="1:18" x14ac:dyDescent="0.25">
      <c r="A78" s="10">
        <v>2022</v>
      </c>
      <c r="B78" s="5">
        <v>44562</v>
      </c>
      <c r="C78" s="5">
        <v>44834</v>
      </c>
      <c r="D78">
        <v>31801</v>
      </c>
      <c r="E78" s="6">
        <v>31801</v>
      </c>
      <c r="F78">
        <v>31801</v>
      </c>
      <c r="G78" t="s">
        <v>74</v>
      </c>
      <c r="H78" s="12">
        <v>3512.16</v>
      </c>
      <c r="I78" s="9">
        <f>'[1]AMP.Y RED.2022'!H83+'[1]AMP.Y RED.2022'!I83</f>
        <v>0</v>
      </c>
      <c r="J78" s="14">
        <f t="shared" si="1"/>
        <v>3512.16</v>
      </c>
      <c r="K78" s="12">
        <v>2634.12</v>
      </c>
      <c r="L78" s="12">
        <v>2634.12</v>
      </c>
      <c r="M78" s="13">
        <v>129</v>
      </c>
      <c r="N78" s="13"/>
      <c r="O78" s="2" t="s">
        <v>113</v>
      </c>
      <c r="P78" s="7" t="s">
        <v>114</v>
      </c>
      <c r="Q78" s="5">
        <v>44834</v>
      </c>
      <c r="R78" s="5">
        <v>44841</v>
      </c>
    </row>
    <row r="79" spans="1:18" x14ac:dyDescent="0.25">
      <c r="A79" s="10">
        <v>2022</v>
      </c>
      <c r="B79" s="5">
        <v>44562</v>
      </c>
      <c r="C79" s="5">
        <v>44834</v>
      </c>
      <c r="D79">
        <v>32201</v>
      </c>
      <c r="E79" s="6">
        <v>32201</v>
      </c>
      <c r="F79">
        <v>32201</v>
      </c>
      <c r="G79" t="s">
        <v>75</v>
      </c>
      <c r="H79" s="12">
        <v>32635.41</v>
      </c>
      <c r="I79" s="9">
        <f>'[1]AMP.Y RED.2022'!H84+'[1]AMP.Y RED.2022'!I84</f>
        <v>0</v>
      </c>
      <c r="J79" s="14">
        <f t="shared" si="1"/>
        <v>32635.41</v>
      </c>
      <c r="K79" s="12">
        <v>24476.58</v>
      </c>
      <c r="L79" s="12">
        <v>24476.58</v>
      </c>
      <c r="M79" s="13">
        <v>35018.879999999997</v>
      </c>
      <c r="N79" s="13"/>
      <c r="O79" s="2" t="s">
        <v>113</v>
      </c>
      <c r="P79" s="7" t="s">
        <v>114</v>
      </c>
      <c r="Q79" s="5">
        <v>44834</v>
      </c>
      <c r="R79" s="5">
        <v>44841</v>
      </c>
    </row>
    <row r="80" spans="1:18" x14ac:dyDescent="0.25">
      <c r="A80" s="10">
        <v>2022</v>
      </c>
      <c r="B80" s="5">
        <v>44562</v>
      </c>
      <c r="C80" s="5">
        <v>44834</v>
      </c>
      <c r="D80">
        <v>33304</v>
      </c>
      <c r="E80" s="6">
        <v>32304</v>
      </c>
      <c r="F80">
        <v>32304</v>
      </c>
      <c r="G80" t="s">
        <v>94</v>
      </c>
      <c r="H80" s="12">
        <v>3512.16</v>
      </c>
      <c r="I80" s="9">
        <f>'[1]AMP.Y RED.2022'!H85+'[1]AMP.Y RED.2022'!I85</f>
        <v>0</v>
      </c>
      <c r="J80" s="14">
        <f t="shared" si="1"/>
        <v>3512.16</v>
      </c>
      <c r="K80" s="12"/>
      <c r="L80" s="12"/>
      <c r="N80" s="21"/>
      <c r="O80" s="2" t="s">
        <v>113</v>
      </c>
      <c r="P80" s="7" t="s">
        <v>114</v>
      </c>
      <c r="Q80" s="5">
        <v>44834</v>
      </c>
      <c r="R80" s="5">
        <v>44841</v>
      </c>
    </row>
    <row r="81" spans="1:18" x14ac:dyDescent="0.25">
      <c r="A81" s="10">
        <v>2022</v>
      </c>
      <c r="B81" s="5">
        <v>44562</v>
      </c>
      <c r="C81" s="5">
        <v>44834</v>
      </c>
      <c r="D81">
        <v>33401</v>
      </c>
      <c r="E81" s="6">
        <v>33401</v>
      </c>
      <c r="F81">
        <v>33401</v>
      </c>
      <c r="G81" t="s">
        <v>104</v>
      </c>
      <c r="H81" s="12">
        <v>3512.16</v>
      </c>
      <c r="I81" s="9">
        <f>'[1]AMP.Y RED.2022'!H86+'[1]AMP.Y RED.2022'!I86</f>
        <v>0</v>
      </c>
      <c r="J81" s="14">
        <f t="shared" si="1"/>
        <v>3512.16</v>
      </c>
      <c r="K81" s="12"/>
      <c r="L81" s="12"/>
      <c r="N81" s="21"/>
      <c r="O81" s="2" t="s">
        <v>113</v>
      </c>
      <c r="P81" s="7" t="s">
        <v>114</v>
      </c>
      <c r="Q81" s="5">
        <v>44834</v>
      </c>
      <c r="R81" s="5">
        <v>44841</v>
      </c>
    </row>
    <row r="82" spans="1:18" x14ac:dyDescent="0.25">
      <c r="A82" s="10">
        <v>2022</v>
      </c>
      <c r="B82" s="5">
        <v>44562</v>
      </c>
      <c r="C82" s="5">
        <v>44834</v>
      </c>
      <c r="D82">
        <v>33603</v>
      </c>
      <c r="E82" s="6">
        <v>33603</v>
      </c>
      <c r="F82">
        <v>33603</v>
      </c>
      <c r="G82" t="s">
        <v>79</v>
      </c>
      <c r="H82" s="12">
        <v>4725.54</v>
      </c>
      <c r="I82" s="9">
        <f>'[1]AMP.Y RED.2022'!H87+'[1]AMP.Y RED.2022'!I87</f>
        <v>0</v>
      </c>
      <c r="J82" s="14">
        <f t="shared" si="1"/>
        <v>4725.54</v>
      </c>
      <c r="K82" s="12">
        <v>3544.17</v>
      </c>
      <c r="L82" s="12">
        <v>3544.17</v>
      </c>
      <c r="M82" s="13">
        <v>100.34</v>
      </c>
      <c r="N82" s="13"/>
      <c r="O82" s="2" t="s">
        <v>113</v>
      </c>
      <c r="P82" s="7" t="s">
        <v>114</v>
      </c>
      <c r="Q82" s="5">
        <v>44834</v>
      </c>
      <c r="R82" s="5">
        <v>44841</v>
      </c>
    </row>
    <row r="83" spans="1:18" x14ac:dyDescent="0.25">
      <c r="A83" s="10">
        <v>2022</v>
      </c>
      <c r="B83" s="5">
        <v>44562</v>
      </c>
      <c r="C83" s="5">
        <v>44834</v>
      </c>
      <c r="D83">
        <v>33801</v>
      </c>
      <c r="E83" s="6">
        <v>33801</v>
      </c>
      <c r="F83">
        <v>33801</v>
      </c>
      <c r="G83" t="s">
        <v>80</v>
      </c>
      <c r="H83" s="12">
        <v>8632.33</v>
      </c>
      <c r="I83" s="9">
        <f>'[1]AMP.Y RED.2022'!H88+'[1]AMP.Y RED.2022'!I88</f>
        <v>0</v>
      </c>
      <c r="J83" s="14">
        <f t="shared" si="1"/>
        <v>8632.33</v>
      </c>
      <c r="K83" s="12">
        <v>6474.24</v>
      </c>
      <c r="L83" s="12">
        <v>6474.24</v>
      </c>
      <c r="M83" s="13">
        <v>9414.16</v>
      </c>
      <c r="N83" s="13"/>
      <c r="O83" s="2" t="s">
        <v>113</v>
      </c>
      <c r="P83" s="7" t="s">
        <v>114</v>
      </c>
      <c r="Q83" s="5">
        <v>44834</v>
      </c>
      <c r="R83" s="5">
        <v>44841</v>
      </c>
    </row>
    <row r="84" spans="1:18" x14ac:dyDescent="0.25">
      <c r="A84" s="10">
        <v>2022</v>
      </c>
      <c r="B84" s="5">
        <v>44562</v>
      </c>
      <c r="C84" s="5">
        <v>44834</v>
      </c>
      <c r="D84">
        <v>34501</v>
      </c>
      <c r="E84" s="6">
        <v>34501</v>
      </c>
      <c r="F84">
        <v>34501</v>
      </c>
      <c r="G84" t="s">
        <v>81</v>
      </c>
      <c r="H84" s="12">
        <v>3512.16</v>
      </c>
      <c r="I84" s="9">
        <f>'[1]AMP.Y RED.2022'!H89+'[1]AMP.Y RED.2022'!I89</f>
        <v>0</v>
      </c>
      <c r="J84" s="14">
        <f t="shared" si="1"/>
        <v>3512.16</v>
      </c>
      <c r="K84" s="12"/>
      <c r="L84" s="12"/>
      <c r="N84" s="21"/>
      <c r="O84" s="2" t="s">
        <v>113</v>
      </c>
      <c r="P84" s="7" t="s">
        <v>114</v>
      </c>
      <c r="Q84" s="5">
        <v>44834</v>
      </c>
      <c r="R84" s="5">
        <v>44841</v>
      </c>
    </row>
    <row r="85" spans="1:18" x14ac:dyDescent="0.25">
      <c r="A85" s="10">
        <v>2022</v>
      </c>
      <c r="B85" s="5">
        <v>44562</v>
      </c>
      <c r="C85" s="5">
        <v>44834</v>
      </c>
      <c r="D85">
        <v>35106</v>
      </c>
      <c r="E85" s="6">
        <v>35106</v>
      </c>
      <c r="F85">
        <v>35106</v>
      </c>
      <c r="G85" t="s">
        <v>82</v>
      </c>
      <c r="H85" s="12">
        <v>5648.94</v>
      </c>
      <c r="I85" s="9">
        <f>'[1]AMP.Y RED.2022'!H90+'[1]AMP.Y RED.2022'!I90</f>
        <v>0</v>
      </c>
      <c r="J85" s="14">
        <f t="shared" si="1"/>
        <v>5648.94</v>
      </c>
      <c r="K85" s="12"/>
      <c r="L85" s="12"/>
      <c r="N85" s="21"/>
      <c r="O85" s="2" t="s">
        <v>113</v>
      </c>
      <c r="P85" s="7" t="s">
        <v>114</v>
      </c>
      <c r="Q85" s="5">
        <v>44834</v>
      </c>
      <c r="R85" s="5">
        <v>44841</v>
      </c>
    </row>
    <row r="86" spans="1:18" x14ac:dyDescent="0.25">
      <c r="A86" s="10">
        <v>2022</v>
      </c>
      <c r="B86" s="5">
        <v>44562</v>
      </c>
      <c r="C86" s="5">
        <v>44834</v>
      </c>
      <c r="D86">
        <v>35201</v>
      </c>
      <c r="E86" s="6">
        <v>35201</v>
      </c>
      <c r="F86">
        <v>35201</v>
      </c>
      <c r="G86" t="s">
        <v>83</v>
      </c>
      <c r="H86" s="12">
        <v>4214.43</v>
      </c>
      <c r="I86" s="9">
        <f>'[1]AMP.Y RED.2022'!H91+'[1]AMP.Y RED.2022'!I91</f>
        <v>0</v>
      </c>
      <c r="J86" s="14">
        <f t="shared" si="1"/>
        <v>4214.43</v>
      </c>
      <c r="K86" s="12">
        <v>3160.8</v>
      </c>
      <c r="L86" s="12">
        <v>3160.8</v>
      </c>
      <c r="N86" s="21"/>
      <c r="O86" s="2" t="s">
        <v>113</v>
      </c>
      <c r="P86" s="7" t="s">
        <v>114</v>
      </c>
      <c r="Q86" s="5">
        <v>44834</v>
      </c>
      <c r="R86" s="5">
        <v>44841</v>
      </c>
    </row>
    <row r="87" spans="1:18" x14ac:dyDescent="0.25">
      <c r="A87" s="10">
        <v>2022</v>
      </c>
      <c r="B87" s="5">
        <v>44562</v>
      </c>
      <c r="C87" s="5">
        <v>44834</v>
      </c>
      <c r="D87">
        <v>35301</v>
      </c>
      <c r="E87" s="6">
        <v>35301</v>
      </c>
      <c r="F87">
        <v>35301</v>
      </c>
      <c r="G87" t="s">
        <v>84</v>
      </c>
      <c r="H87" s="12">
        <v>4361.8500000000004</v>
      </c>
      <c r="I87" s="9">
        <f>'[1]AMP.Y RED.2022'!H92+'[1]AMP.Y RED.2022'!I92</f>
        <v>0</v>
      </c>
      <c r="J87" s="14">
        <f t="shared" si="1"/>
        <v>4361.8500000000004</v>
      </c>
      <c r="K87" s="12">
        <v>3271.41</v>
      </c>
      <c r="L87" s="12">
        <v>3271.41</v>
      </c>
      <c r="N87" s="21"/>
      <c r="O87" s="2" t="s">
        <v>113</v>
      </c>
      <c r="P87" s="7" t="s">
        <v>114</v>
      </c>
      <c r="Q87" s="5">
        <v>44834</v>
      </c>
      <c r="R87" s="5">
        <v>44841</v>
      </c>
    </row>
    <row r="88" spans="1:18" x14ac:dyDescent="0.25">
      <c r="A88" s="10">
        <v>2022</v>
      </c>
      <c r="B88" s="5">
        <v>44562</v>
      </c>
      <c r="C88" s="5">
        <v>44834</v>
      </c>
      <c r="D88">
        <v>35701</v>
      </c>
      <c r="E88" s="6">
        <v>35701</v>
      </c>
      <c r="F88">
        <v>35701</v>
      </c>
      <c r="G88" t="s">
        <v>85</v>
      </c>
      <c r="H88" s="12">
        <v>1620</v>
      </c>
      <c r="I88" s="9">
        <f>'[1]AMP.Y RED.2022'!H93+'[1]AMP.Y RED.2022'!I93</f>
        <v>0</v>
      </c>
      <c r="J88" s="14">
        <f t="shared" si="1"/>
        <v>1620</v>
      </c>
      <c r="K88" s="12">
        <v>1620</v>
      </c>
      <c r="L88" s="12">
        <v>1620</v>
      </c>
      <c r="N88" s="21"/>
      <c r="O88" s="2" t="s">
        <v>113</v>
      </c>
      <c r="P88" s="7" t="s">
        <v>114</v>
      </c>
      <c r="Q88" s="5">
        <v>44834</v>
      </c>
      <c r="R88" s="5">
        <v>44841</v>
      </c>
    </row>
    <row r="89" spans="1:18" x14ac:dyDescent="0.25">
      <c r="A89" s="10">
        <v>2022</v>
      </c>
      <c r="B89" s="5">
        <v>44562</v>
      </c>
      <c r="C89" s="5">
        <v>44834</v>
      </c>
      <c r="D89">
        <v>35706</v>
      </c>
      <c r="E89" s="6">
        <v>35706</v>
      </c>
      <c r="F89">
        <v>35706</v>
      </c>
      <c r="G89" t="s">
        <v>86</v>
      </c>
      <c r="H89" s="12">
        <v>1620</v>
      </c>
      <c r="I89" s="9">
        <f>'[1]AMP.Y RED.2022'!H94+'[1]AMP.Y RED.2022'!I94</f>
        <v>0</v>
      </c>
      <c r="J89" s="14">
        <f t="shared" si="1"/>
        <v>1620</v>
      </c>
      <c r="K89" s="12">
        <v>1620</v>
      </c>
      <c r="L89" s="12">
        <v>1620</v>
      </c>
      <c r="N89" s="21"/>
      <c r="O89" s="2" t="s">
        <v>113</v>
      </c>
      <c r="P89" s="7" t="s">
        <v>114</v>
      </c>
      <c r="Q89" s="5">
        <v>44834</v>
      </c>
      <c r="R89" s="5">
        <v>44841</v>
      </c>
    </row>
    <row r="90" spans="1:18" x14ac:dyDescent="0.25">
      <c r="A90" s="10">
        <v>2022</v>
      </c>
      <c r="B90" s="5">
        <v>44562</v>
      </c>
      <c r="C90" s="5">
        <v>44834</v>
      </c>
      <c r="D90">
        <v>35801</v>
      </c>
      <c r="E90" s="6">
        <v>35801</v>
      </c>
      <c r="F90">
        <v>35801</v>
      </c>
      <c r="G90" t="s">
        <v>87</v>
      </c>
      <c r="H90" s="12">
        <v>4823.55</v>
      </c>
      <c r="I90" s="9">
        <f>'[1]AMP.Y RED.2022'!H95+'[1]AMP.Y RED.2022'!I95</f>
        <v>0</v>
      </c>
      <c r="J90" s="14">
        <f t="shared" si="1"/>
        <v>4823.55</v>
      </c>
      <c r="K90" s="12">
        <v>3617.64</v>
      </c>
      <c r="L90" s="12">
        <v>3617.64</v>
      </c>
      <c r="N90" s="21"/>
      <c r="O90" s="2" t="s">
        <v>113</v>
      </c>
      <c r="P90" s="7" t="s">
        <v>114</v>
      </c>
      <c r="Q90" s="5">
        <v>44834</v>
      </c>
      <c r="R90" s="5">
        <v>44841</v>
      </c>
    </row>
    <row r="91" spans="1:18" x14ac:dyDescent="0.25">
      <c r="A91" s="10">
        <v>2022</v>
      </c>
      <c r="B91" s="5">
        <v>44562</v>
      </c>
      <c r="C91" s="5">
        <v>44834</v>
      </c>
      <c r="D91">
        <v>37111</v>
      </c>
      <c r="E91" s="6">
        <v>37111</v>
      </c>
      <c r="F91">
        <v>37111</v>
      </c>
      <c r="G91" t="s">
        <v>88</v>
      </c>
      <c r="H91" s="12">
        <v>11664</v>
      </c>
      <c r="I91" s="9">
        <f>'[1]AMP.Y RED.2022'!H96+'[1]AMP.Y RED.2022'!I96</f>
        <v>0</v>
      </c>
      <c r="J91" s="14">
        <f t="shared" si="1"/>
        <v>11664</v>
      </c>
      <c r="K91" s="12">
        <v>8748</v>
      </c>
      <c r="L91" s="12">
        <v>8748</v>
      </c>
      <c r="N91" s="21"/>
      <c r="O91" s="2" t="s">
        <v>113</v>
      </c>
      <c r="P91" s="7" t="s">
        <v>114</v>
      </c>
      <c r="Q91" s="5">
        <v>44834</v>
      </c>
      <c r="R91" s="5">
        <v>44841</v>
      </c>
    </row>
    <row r="92" spans="1:18" x14ac:dyDescent="0.25">
      <c r="A92" s="10">
        <v>2022</v>
      </c>
      <c r="B92" s="5">
        <v>44562</v>
      </c>
      <c r="C92" s="5">
        <v>44834</v>
      </c>
      <c r="D92">
        <v>37211</v>
      </c>
      <c r="E92" s="6">
        <v>37211</v>
      </c>
      <c r="F92">
        <v>37211</v>
      </c>
      <c r="G92" t="s">
        <v>90</v>
      </c>
      <c r="H92" s="12">
        <v>5346</v>
      </c>
      <c r="I92" s="9">
        <f>'[1]AMP.Y RED.2022'!H97+'[1]AMP.Y RED.2022'!I97</f>
        <v>0</v>
      </c>
      <c r="J92" s="14">
        <f t="shared" si="1"/>
        <v>5346</v>
      </c>
      <c r="K92" s="12">
        <v>4009.5</v>
      </c>
      <c r="L92" s="12">
        <v>4009.5</v>
      </c>
      <c r="N92" s="21"/>
      <c r="O92" s="2" t="s">
        <v>113</v>
      </c>
      <c r="P92" s="7" t="s">
        <v>114</v>
      </c>
      <c r="Q92" s="5">
        <v>44834</v>
      </c>
      <c r="R92" s="5">
        <v>44841</v>
      </c>
    </row>
    <row r="93" spans="1:18" x14ac:dyDescent="0.25">
      <c r="A93" s="10">
        <v>2022</v>
      </c>
      <c r="B93" s="5">
        <v>44562</v>
      </c>
      <c r="C93" s="5">
        <v>44834</v>
      </c>
      <c r="D93">
        <v>37511</v>
      </c>
      <c r="E93" s="6">
        <v>37511</v>
      </c>
      <c r="F93">
        <v>37511</v>
      </c>
      <c r="G93" t="s">
        <v>91</v>
      </c>
      <c r="H93" s="12">
        <v>7656.43</v>
      </c>
      <c r="I93" s="9">
        <f>'[1]AMP.Y RED.2022'!H98+'[1]AMP.Y RED.2022'!I98</f>
        <v>0</v>
      </c>
      <c r="J93" s="14">
        <f t="shared" si="1"/>
        <v>7656.43</v>
      </c>
      <c r="K93" s="12">
        <v>5742.36</v>
      </c>
      <c r="L93" s="12">
        <v>5742.36</v>
      </c>
      <c r="M93" s="13">
        <v>1351.74</v>
      </c>
      <c r="N93" s="13"/>
      <c r="O93" s="2" t="s">
        <v>113</v>
      </c>
      <c r="P93" s="7" t="s">
        <v>114</v>
      </c>
      <c r="Q93" s="5">
        <v>44834</v>
      </c>
      <c r="R93" s="5">
        <v>44841</v>
      </c>
    </row>
    <row r="94" spans="1:18" x14ac:dyDescent="0.25">
      <c r="A94" s="10">
        <v>2022</v>
      </c>
      <c r="B94" s="5">
        <v>44562</v>
      </c>
      <c r="C94" s="5">
        <v>44834</v>
      </c>
      <c r="D94">
        <v>39203</v>
      </c>
      <c r="E94" s="6">
        <v>39203</v>
      </c>
      <c r="F94">
        <v>39203</v>
      </c>
      <c r="G94" t="s">
        <v>100</v>
      </c>
      <c r="H94" s="12">
        <v>429.78</v>
      </c>
      <c r="I94" s="9">
        <f>'[1]AMP.Y RED.2022'!H99+'[1]AMP.Y RED.2022'!I99</f>
        <v>0</v>
      </c>
      <c r="J94" s="14">
        <f t="shared" si="1"/>
        <v>429.78</v>
      </c>
      <c r="K94" s="12">
        <v>296.48</v>
      </c>
      <c r="L94" s="12">
        <v>296.48</v>
      </c>
      <c r="N94" s="21"/>
      <c r="O94" s="2" t="s">
        <v>113</v>
      </c>
      <c r="P94" s="7" t="s">
        <v>114</v>
      </c>
      <c r="Q94" s="5">
        <v>44834</v>
      </c>
      <c r="R94" s="5">
        <v>44841</v>
      </c>
    </row>
    <row r="95" spans="1:18" x14ac:dyDescent="0.25">
      <c r="A95" s="10">
        <v>2022</v>
      </c>
      <c r="B95" s="5">
        <v>44562</v>
      </c>
      <c r="C95" s="5">
        <v>44834</v>
      </c>
      <c r="D95">
        <v>39801</v>
      </c>
      <c r="E95" s="6">
        <v>39801</v>
      </c>
      <c r="F95">
        <v>39801</v>
      </c>
      <c r="G95" t="s">
        <v>93</v>
      </c>
      <c r="H95" s="12">
        <v>7163.22</v>
      </c>
      <c r="I95" s="9">
        <f>'[1]AMP.Y RED.2022'!H100+'[1]AMP.Y RED.2022'!I100</f>
        <v>0</v>
      </c>
      <c r="J95" s="14">
        <f t="shared" si="1"/>
        <v>7163.22</v>
      </c>
      <c r="K95" s="12">
        <v>4941.57</v>
      </c>
      <c r="L95" s="12">
        <v>4941.57</v>
      </c>
      <c r="N95" s="21"/>
      <c r="O95" s="2" t="s">
        <v>113</v>
      </c>
      <c r="P95" s="7" t="s">
        <v>114</v>
      </c>
      <c r="Q95" s="5">
        <v>44834</v>
      </c>
      <c r="R95" s="5">
        <v>44841</v>
      </c>
    </row>
    <row r="96" spans="1:18" x14ac:dyDescent="0.25">
      <c r="A96" s="10">
        <v>2022</v>
      </c>
      <c r="B96" s="5">
        <v>44562</v>
      </c>
      <c r="C96" s="5">
        <v>44834</v>
      </c>
      <c r="D96">
        <v>11304</v>
      </c>
      <c r="E96" s="6">
        <v>11304</v>
      </c>
      <c r="F96">
        <v>11304</v>
      </c>
      <c r="G96" t="s">
        <v>53</v>
      </c>
      <c r="H96" s="12">
        <v>186318.96</v>
      </c>
      <c r="I96" s="9">
        <f>'[1]AMP.Y RED.2022'!H101+'[1]AMP.Y RED.2022'!I101</f>
        <v>0</v>
      </c>
      <c r="J96" s="14">
        <f t="shared" si="1"/>
        <v>186318.96</v>
      </c>
      <c r="K96" s="12">
        <v>144490.32</v>
      </c>
      <c r="L96" s="12">
        <v>144490.32</v>
      </c>
      <c r="M96" s="15">
        <v>107395.99</v>
      </c>
      <c r="N96" s="15"/>
      <c r="O96" s="2" t="s">
        <v>113</v>
      </c>
      <c r="P96" s="7" t="s">
        <v>114</v>
      </c>
      <c r="Q96" s="5">
        <v>44834</v>
      </c>
      <c r="R96" s="5">
        <v>44841</v>
      </c>
    </row>
    <row r="97" spans="1:18" x14ac:dyDescent="0.25">
      <c r="A97" s="10">
        <v>2022</v>
      </c>
      <c r="B97" s="5">
        <v>44562</v>
      </c>
      <c r="C97" s="5">
        <v>44834</v>
      </c>
      <c r="D97">
        <v>13201</v>
      </c>
      <c r="E97" s="6">
        <v>13201</v>
      </c>
      <c r="F97">
        <v>13201</v>
      </c>
      <c r="G97" t="s">
        <v>54</v>
      </c>
      <c r="H97" s="12">
        <v>4948.47</v>
      </c>
      <c r="I97" s="9">
        <f>'[1]AMP.Y RED.2022'!H102+'[1]AMP.Y RED.2022'!I102</f>
        <v>0</v>
      </c>
      <c r="J97" s="14">
        <f t="shared" si="1"/>
        <v>4948.47</v>
      </c>
      <c r="K97" s="12">
        <v>2571.73</v>
      </c>
      <c r="L97" s="12">
        <v>2571.73</v>
      </c>
      <c r="M97" s="13">
        <v>880.78</v>
      </c>
      <c r="N97" s="13"/>
      <c r="O97" s="2" t="s">
        <v>113</v>
      </c>
      <c r="P97" s="7" t="s">
        <v>114</v>
      </c>
      <c r="Q97" s="5">
        <v>44834</v>
      </c>
      <c r="R97" s="5">
        <v>44841</v>
      </c>
    </row>
    <row r="98" spans="1:18" x14ac:dyDescent="0.25">
      <c r="A98" s="10">
        <v>2022</v>
      </c>
      <c r="B98" s="5">
        <v>44562</v>
      </c>
      <c r="C98" s="5">
        <v>44834</v>
      </c>
      <c r="D98">
        <v>13202</v>
      </c>
      <c r="E98" s="6">
        <v>13202</v>
      </c>
      <c r="F98">
        <v>13202</v>
      </c>
      <c r="G98" t="s">
        <v>95</v>
      </c>
      <c r="H98" s="12">
        <v>38065.160000000003</v>
      </c>
      <c r="I98" s="9">
        <v>16.62</v>
      </c>
      <c r="J98" s="14">
        <f t="shared" si="1"/>
        <v>38081.780000000006</v>
      </c>
      <c r="K98" s="12"/>
      <c r="L98" s="12"/>
      <c r="M98" s="10"/>
      <c r="N98" s="21"/>
      <c r="O98" s="2" t="s">
        <v>113</v>
      </c>
      <c r="P98" s="7" t="s">
        <v>114</v>
      </c>
      <c r="Q98" s="5">
        <v>44834</v>
      </c>
      <c r="R98" s="5">
        <v>44841</v>
      </c>
    </row>
    <row r="99" spans="1:18" x14ac:dyDescent="0.25">
      <c r="A99" s="10">
        <v>2022</v>
      </c>
      <c r="B99" s="5">
        <v>44562</v>
      </c>
      <c r="C99" s="5">
        <v>44834</v>
      </c>
      <c r="D99">
        <v>13420</v>
      </c>
      <c r="E99" s="6">
        <v>13420</v>
      </c>
      <c r="F99">
        <v>13420</v>
      </c>
      <c r="G99" t="s">
        <v>55</v>
      </c>
      <c r="H99" s="12">
        <v>72456.86</v>
      </c>
      <c r="I99" s="9">
        <v>277.14999999999998</v>
      </c>
      <c r="J99" s="14">
        <f t="shared" si="1"/>
        <v>72734.009999999995</v>
      </c>
      <c r="K99" s="12">
        <v>48163.23</v>
      </c>
      <c r="L99" s="12">
        <v>48163.23</v>
      </c>
      <c r="M99" s="15">
        <v>104198.42</v>
      </c>
      <c r="N99" s="15"/>
      <c r="O99" s="2" t="s">
        <v>113</v>
      </c>
      <c r="P99" s="7" t="s">
        <v>114</v>
      </c>
      <c r="Q99" s="5">
        <v>44834</v>
      </c>
      <c r="R99" s="5">
        <v>44841</v>
      </c>
    </row>
    <row r="100" spans="1:18" x14ac:dyDescent="0.25">
      <c r="A100" s="10">
        <v>2022</v>
      </c>
      <c r="B100" s="5">
        <v>44562</v>
      </c>
      <c r="C100" s="5">
        <v>44834</v>
      </c>
      <c r="D100">
        <v>14103</v>
      </c>
      <c r="E100" s="6">
        <v>14103</v>
      </c>
      <c r="F100">
        <v>14103</v>
      </c>
      <c r="G100" t="s">
        <v>105</v>
      </c>
      <c r="H100" s="12">
        <v>16658.52</v>
      </c>
      <c r="I100" s="9">
        <f>'[1]AMP.Y RED.2022'!H105+'[1]AMP.Y RED.2022'!I105</f>
        <v>0</v>
      </c>
      <c r="J100" s="14">
        <f t="shared" si="1"/>
        <v>16658.52</v>
      </c>
      <c r="K100" s="12">
        <v>12533.51</v>
      </c>
      <c r="L100" s="12">
        <v>12533.51</v>
      </c>
      <c r="M100" s="10"/>
      <c r="N100" s="21"/>
      <c r="O100" s="2" t="s">
        <v>113</v>
      </c>
      <c r="P100" s="7" t="s">
        <v>114</v>
      </c>
      <c r="Q100" s="5">
        <v>44834</v>
      </c>
      <c r="R100" s="5">
        <v>44841</v>
      </c>
    </row>
    <row r="101" spans="1:18" x14ac:dyDescent="0.25">
      <c r="A101" s="10">
        <v>2022</v>
      </c>
      <c r="B101" s="5">
        <v>44562</v>
      </c>
      <c r="C101" s="5">
        <v>44834</v>
      </c>
      <c r="D101">
        <v>14202</v>
      </c>
      <c r="E101" s="6">
        <v>14202</v>
      </c>
      <c r="F101">
        <v>14202</v>
      </c>
      <c r="G101" t="s">
        <v>97</v>
      </c>
      <c r="H101" s="12">
        <v>14865.81</v>
      </c>
      <c r="I101" s="9">
        <f>'[1]AMP.Y RED.2022'!H106+'[1]AMP.Y RED.2022'!I106</f>
        <v>0</v>
      </c>
      <c r="J101" s="14">
        <f t="shared" si="1"/>
        <v>14865.81</v>
      </c>
      <c r="K101" s="12">
        <v>9996.51</v>
      </c>
      <c r="L101" s="12">
        <v>9996.51</v>
      </c>
      <c r="M101" s="15"/>
      <c r="N101" s="15"/>
      <c r="O101" s="2" t="s">
        <v>113</v>
      </c>
      <c r="P101" s="7" t="s">
        <v>114</v>
      </c>
      <c r="Q101" s="5">
        <v>44834</v>
      </c>
      <c r="R101" s="5">
        <v>44841</v>
      </c>
    </row>
    <row r="102" spans="1:18" x14ac:dyDescent="0.25">
      <c r="A102" s="10">
        <v>2022</v>
      </c>
      <c r="B102" s="5">
        <v>44562</v>
      </c>
      <c r="C102" s="5">
        <v>44834</v>
      </c>
      <c r="D102">
        <v>15906</v>
      </c>
      <c r="E102" s="6">
        <v>15906</v>
      </c>
      <c r="F102">
        <v>15906</v>
      </c>
      <c r="G102" t="s">
        <v>56</v>
      </c>
      <c r="H102" s="12">
        <v>42072</v>
      </c>
      <c r="I102" s="9">
        <v>6334.8</v>
      </c>
      <c r="J102" s="14">
        <f t="shared" si="1"/>
        <v>48406.8</v>
      </c>
      <c r="K102" s="12">
        <v>33552</v>
      </c>
      <c r="L102" s="12">
        <v>33552</v>
      </c>
      <c r="M102" s="15">
        <v>29435.5</v>
      </c>
      <c r="N102" s="15"/>
      <c r="O102" s="2" t="s">
        <v>113</v>
      </c>
      <c r="P102" s="7" t="s">
        <v>114</v>
      </c>
      <c r="Q102" s="5">
        <v>44834</v>
      </c>
      <c r="R102" s="5">
        <v>44841</v>
      </c>
    </row>
    <row r="103" spans="1:18" x14ac:dyDescent="0.25">
      <c r="A103" s="10">
        <v>2022</v>
      </c>
      <c r="B103" s="5">
        <v>44562</v>
      </c>
      <c r="C103" s="5">
        <v>44834</v>
      </c>
      <c r="D103">
        <v>17102</v>
      </c>
      <c r="E103" s="6">
        <v>17102</v>
      </c>
      <c r="F103">
        <v>17102</v>
      </c>
      <c r="G103" t="s">
        <v>57</v>
      </c>
      <c r="H103" s="12">
        <v>3600</v>
      </c>
      <c r="I103" s="9">
        <v>194.98</v>
      </c>
      <c r="J103" s="14">
        <f t="shared" si="1"/>
        <v>3794.98</v>
      </c>
      <c r="K103" s="12">
        <v>3800</v>
      </c>
      <c r="L103" s="12">
        <v>3800</v>
      </c>
      <c r="M103" s="15">
        <v>1900</v>
      </c>
      <c r="N103" s="15"/>
      <c r="O103" s="2" t="s">
        <v>113</v>
      </c>
      <c r="P103" s="7" t="s">
        <v>114</v>
      </c>
      <c r="Q103" s="5">
        <v>44834</v>
      </c>
      <c r="R103" s="5">
        <v>44841</v>
      </c>
    </row>
    <row r="104" spans="1:18" x14ac:dyDescent="0.25">
      <c r="A104" s="10">
        <v>2022</v>
      </c>
      <c r="B104" s="5">
        <v>44562</v>
      </c>
      <c r="C104" s="5">
        <v>44834</v>
      </c>
      <c r="D104">
        <v>17103</v>
      </c>
      <c r="E104" s="6">
        <v>17103</v>
      </c>
      <c r="F104">
        <v>17103</v>
      </c>
      <c r="G104" t="s">
        <v>58</v>
      </c>
      <c r="H104" s="12">
        <v>9200</v>
      </c>
      <c r="I104" s="9">
        <v>1499.8</v>
      </c>
      <c r="J104" s="14">
        <f t="shared" si="1"/>
        <v>10699.8</v>
      </c>
      <c r="K104" s="12">
        <v>9800</v>
      </c>
      <c r="L104" s="12">
        <v>9800</v>
      </c>
      <c r="M104" s="13">
        <v>6400</v>
      </c>
      <c r="N104" s="13"/>
      <c r="O104" s="2" t="s">
        <v>113</v>
      </c>
      <c r="P104" s="7" t="s">
        <v>114</v>
      </c>
      <c r="Q104" s="5">
        <v>44834</v>
      </c>
      <c r="R104" s="5">
        <v>44841</v>
      </c>
    </row>
    <row r="105" spans="1:18" x14ac:dyDescent="0.25">
      <c r="A105" s="10">
        <v>2022</v>
      </c>
      <c r="B105" s="5">
        <v>44562</v>
      </c>
      <c r="C105" s="5">
        <v>44834</v>
      </c>
      <c r="D105">
        <v>21201</v>
      </c>
      <c r="E105" s="6">
        <v>21201</v>
      </c>
      <c r="F105">
        <v>21201</v>
      </c>
      <c r="G105" t="s">
        <v>59</v>
      </c>
      <c r="H105" s="12">
        <v>7984.98</v>
      </c>
      <c r="I105" s="9">
        <v>2463.6999999999998</v>
      </c>
      <c r="J105" s="14">
        <f t="shared" si="1"/>
        <v>10448.68</v>
      </c>
      <c r="K105" s="12">
        <v>6654.15</v>
      </c>
      <c r="L105" s="12">
        <v>6654.15</v>
      </c>
      <c r="M105" s="13">
        <v>810</v>
      </c>
      <c r="N105" s="13"/>
      <c r="O105" s="2" t="s">
        <v>113</v>
      </c>
      <c r="P105" s="7" t="s">
        <v>114</v>
      </c>
      <c r="Q105" s="5">
        <v>44834</v>
      </c>
      <c r="R105" s="5">
        <v>44841</v>
      </c>
    </row>
    <row r="106" spans="1:18" x14ac:dyDescent="0.25">
      <c r="A106" s="10">
        <v>2022</v>
      </c>
      <c r="B106" s="5">
        <v>44562</v>
      </c>
      <c r="C106" s="5">
        <v>44834</v>
      </c>
      <c r="D106">
        <v>21401</v>
      </c>
      <c r="E106" s="6">
        <v>21401</v>
      </c>
      <c r="F106">
        <v>21401</v>
      </c>
      <c r="G106" t="s">
        <v>60</v>
      </c>
      <c r="H106" s="12">
        <v>6606.36</v>
      </c>
      <c r="I106" s="9">
        <v>79.239999999999995</v>
      </c>
      <c r="J106" s="14">
        <f t="shared" si="1"/>
        <v>6685.5999999999995</v>
      </c>
      <c r="K106" s="12">
        <v>4954.7700000000004</v>
      </c>
      <c r="L106" s="12">
        <v>4954.7700000000004</v>
      </c>
      <c r="N106" s="21"/>
      <c r="O106" s="2" t="s">
        <v>113</v>
      </c>
      <c r="P106" s="7" t="s">
        <v>114</v>
      </c>
      <c r="Q106" s="5">
        <v>44834</v>
      </c>
      <c r="R106" s="5">
        <v>44841</v>
      </c>
    </row>
    <row r="107" spans="1:18" x14ac:dyDescent="0.25">
      <c r="A107" s="10">
        <v>2022</v>
      </c>
      <c r="B107" s="5">
        <v>44562</v>
      </c>
      <c r="C107" s="5">
        <v>44834</v>
      </c>
      <c r="D107">
        <v>21601</v>
      </c>
      <c r="E107" s="6">
        <v>21601</v>
      </c>
      <c r="F107">
        <v>21601</v>
      </c>
      <c r="G107" t="s">
        <v>62</v>
      </c>
      <c r="H107" s="12">
        <v>6506.87</v>
      </c>
      <c r="I107" s="9">
        <v>256.75</v>
      </c>
      <c r="J107" s="14">
        <f t="shared" si="1"/>
        <v>6763.62</v>
      </c>
      <c r="K107" s="12">
        <v>5422.4</v>
      </c>
      <c r="L107" s="12">
        <v>5422.4</v>
      </c>
      <c r="M107" s="13">
        <v>1261.8499999999999</v>
      </c>
      <c r="N107" s="13"/>
      <c r="O107" s="2" t="s">
        <v>113</v>
      </c>
      <c r="P107" s="7" t="s">
        <v>114</v>
      </c>
      <c r="Q107" s="5">
        <v>44834</v>
      </c>
      <c r="R107" s="5">
        <v>44841</v>
      </c>
    </row>
    <row r="108" spans="1:18" s="10" customFormat="1" x14ac:dyDescent="0.25">
      <c r="A108" s="10">
        <v>2022</v>
      </c>
      <c r="B108" s="5">
        <v>44562</v>
      </c>
      <c r="C108" s="5">
        <v>44834</v>
      </c>
      <c r="D108" s="10">
        <v>22111</v>
      </c>
      <c r="E108" s="10">
        <v>22111</v>
      </c>
      <c r="F108" s="10">
        <v>22111</v>
      </c>
      <c r="G108" s="10" t="s">
        <v>98</v>
      </c>
      <c r="H108" s="12">
        <v>1418.31</v>
      </c>
      <c r="I108" s="9">
        <v>2664</v>
      </c>
      <c r="J108" s="14">
        <f t="shared" si="1"/>
        <v>4082.31</v>
      </c>
      <c r="K108" s="12">
        <v>1063.71</v>
      </c>
      <c r="L108" s="12">
        <v>1063.71</v>
      </c>
      <c r="M108" s="13">
        <v>544.20000000000005</v>
      </c>
      <c r="N108" s="13"/>
      <c r="O108" s="10" t="s">
        <v>113</v>
      </c>
      <c r="P108" s="7" t="s">
        <v>114</v>
      </c>
      <c r="Q108" s="5">
        <v>44834</v>
      </c>
      <c r="R108" s="5">
        <v>44841</v>
      </c>
    </row>
    <row r="109" spans="1:18" x14ac:dyDescent="0.25">
      <c r="A109" s="10">
        <v>2022</v>
      </c>
      <c r="B109" s="5">
        <v>44562</v>
      </c>
      <c r="C109" s="5">
        <v>44834</v>
      </c>
      <c r="D109" s="8">
        <v>22301</v>
      </c>
      <c r="E109" s="6">
        <v>22301</v>
      </c>
      <c r="F109">
        <v>22301</v>
      </c>
      <c r="G109" t="s">
        <v>63</v>
      </c>
      <c r="H109" s="12">
        <v>283.5</v>
      </c>
      <c r="I109" s="9">
        <v>200</v>
      </c>
      <c r="J109" s="14">
        <f t="shared" si="1"/>
        <v>483.5</v>
      </c>
      <c r="K109" s="12">
        <v>283.5</v>
      </c>
      <c r="L109" s="12">
        <v>283.5</v>
      </c>
      <c r="M109" s="13">
        <v>801.5</v>
      </c>
      <c r="N109" s="13"/>
      <c r="O109" s="2" t="s">
        <v>113</v>
      </c>
      <c r="P109" s="7" t="s">
        <v>114</v>
      </c>
      <c r="Q109" s="5">
        <v>44834</v>
      </c>
      <c r="R109" s="5">
        <v>44841</v>
      </c>
    </row>
    <row r="110" spans="1:18" x14ac:dyDescent="0.25">
      <c r="A110" s="10">
        <v>2022</v>
      </c>
      <c r="B110" s="5">
        <v>44562</v>
      </c>
      <c r="C110" s="5">
        <v>44834</v>
      </c>
      <c r="D110" s="8">
        <v>24601</v>
      </c>
      <c r="E110" s="6">
        <v>24601</v>
      </c>
      <c r="F110">
        <v>24601</v>
      </c>
      <c r="G110" t="s">
        <v>64</v>
      </c>
      <c r="H110" s="12">
        <v>354.78</v>
      </c>
      <c r="I110" s="9">
        <v>600</v>
      </c>
      <c r="J110" s="14">
        <f t="shared" si="1"/>
        <v>954.78</v>
      </c>
      <c r="K110" s="12">
        <v>354.78</v>
      </c>
      <c r="L110" s="12">
        <v>354.78</v>
      </c>
      <c r="N110" s="21"/>
      <c r="O110" s="2" t="s">
        <v>113</v>
      </c>
      <c r="P110" s="7" t="s">
        <v>114</v>
      </c>
      <c r="Q110" s="5">
        <v>44834</v>
      </c>
      <c r="R110" s="5">
        <v>44841</v>
      </c>
    </row>
    <row r="111" spans="1:18" x14ac:dyDescent="0.25">
      <c r="A111" s="10">
        <v>2022</v>
      </c>
      <c r="B111" s="5">
        <v>44562</v>
      </c>
      <c r="C111" s="5">
        <v>44834</v>
      </c>
      <c r="D111" s="8">
        <v>24801</v>
      </c>
      <c r="E111" s="6">
        <v>24801</v>
      </c>
      <c r="F111">
        <v>24801</v>
      </c>
      <c r="G111" t="s">
        <v>65</v>
      </c>
      <c r="H111" s="12">
        <v>213.03</v>
      </c>
      <c r="I111" s="9">
        <f>'[1]AMP.Y RED.2022'!H116+'[1]AMP.Y RED.2022'!I116</f>
        <v>0</v>
      </c>
      <c r="J111" s="14">
        <f t="shared" si="1"/>
        <v>213.03</v>
      </c>
      <c r="K111" s="12">
        <v>213.03</v>
      </c>
      <c r="L111" s="12">
        <v>213.03</v>
      </c>
      <c r="N111" s="21"/>
      <c r="O111" s="2" t="s">
        <v>113</v>
      </c>
      <c r="P111" s="7" t="s">
        <v>114</v>
      </c>
      <c r="Q111" s="5">
        <v>44834</v>
      </c>
      <c r="R111" s="5">
        <v>44841</v>
      </c>
    </row>
    <row r="112" spans="1:18" x14ac:dyDescent="0.25">
      <c r="A112" s="10">
        <v>2022</v>
      </c>
      <c r="B112" s="5">
        <v>44562</v>
      </c>
      <c r="C112" s="5">
        <v>44834</v>
      </c>
      <c r="D112" s="8">
        <v>25301</v>
      </c>
      <c r="E112" s="6">
        <v>25301</v>
      </c>
      <c r="F112">
        <v>25301</v>
      </c>
      <c r="G112" t="s">
        <v>66</v>
      </c>
      <c r="H112" s="12">
        <v>354.78</v>
      </c>
      <c r="I112" s="9">
        <f>'[1]AMP.Y RED.2022'!H117+'[1]AMP.Y RED.2022'!I117</f>
        <v>0</v>
      </c>
      <c r="J112" s="14">
        <f t="shared" si="1"/>
        <v>354.78</v>
      </c>
      <c r="K112" s="12">
        <v>354.78</v>
      </c>
      <c r="L112" s="12">
        <v>354.78</v>
      </c>
      <c r="N112" s="21"/>
      <c r="O112" s="2" t="s">
        <v>113</v>
      </c>
      <c r="P112" s="7" t="s">
        <v>114</v>
      </c>
      <c r="Q112" s="5">
        <v>44834</v>
      </c>
      <c r="R112" s="5">
        <v>44841</v>
      </c>
    </row>
    <row r="113" spans="1:18" x14ac:dyDescent="0.25">
      <c r="A113" s="10">
        <v>2022</v>
      </c>
      <c r="B113" s="5">
        <v>44562</v>
      </c>
      <c r="C113" s="5">
        <v>44834</v>
      </c>
      <c r="D113" s="8">
        <v>25901</v>
      </c>
      <c r="E113" s="6">
        <v>25901</v>
      </c>
      <c r="F113">
        <v>25901</v>
      </c>
      <c r="G113" t="s">
        <v>67</v>
      </c>
      <c r="H113" s="12">
        <v>354.78</v>
      </c>
      <c r="I113" s="9">
        <f>'[1]AMP.Y RED.2022'!H118+'[1]AMP.Y RED.2022'!I118</f>
        <v>0</v>
      </c>
      <c r="J113" s="14">
        <f t="shared" si="1"/>
        <v>354.78</v>
      </c>
      <c r="K113" s="12">
        <v>354.78</v>
      </c>
      <c r="L113" s="12">
        <v>354.78</v>
      </c>
      <c r="N113" s="21"/>
      <c r="O113" s="2" t="s">
        <v>113</v>
      </c>
      <c r="P113" s="7" t="s">
        <v>114</v>
      </c>
      <c r="Q113" s="5">
        <v>44834</v>
      </c>
      <c r="R113" s="5">
        <v>44841</v>
      </c>
    </row>
    <row r="114" spans="1:18" x14ac:dyDescent="0.25">
      <c r="A114" s="10">
        <v>2022</v>
      </c>
      <c r="B114" s="5">
        <v>44562</v>
      </c>
      <c r="C114" s="5">
        <v>44834</v>
      </c>
      <c r="D114" s="8">
        <v>26111</v>
      </c>
      <c r="E114" s="6">
        <v>26111</v>
      </c>
      <c r="F114">
        <v>26111</v>
      </c>
      <c r="G114" t="s">
        <v>68</v>
      </c>
      <c r="H114" s="12">
        <v>1418.31</v>
      </c>
      <c r="I114" s="9">
        <f>'[1]AMP.Y RED.2022'!H119+'[1]AMP.Y RED.2022'!I119</f>
        <v>0</v>
      </c>
      <c r="J114" s="14">
        <f t="shared" si="1"/>
        <v>1418.31</v>
      </c>
      <c r="K114" s="12">
        <v>1063.71</v>
      </c>
      <c r="L114" s="12">
        <v>1063.71</v>
      </c>
      <c r="N114" s="21"/>
      <c r="O114" s="2" t="s">
        <v>113</v>
      </c>
      <c r="P114" s="7" t="s">
        <v>114</v>
      </c>
      <c r="Q114" s="5">
        <v>44834</v>
      </c>
      <c r="R114" s="5">
        <v>44841</v>
      </c>
    </row>
    <row r="115" spans="1:18" x14ac:dyDescent="0.25">
      <c r="A115" s="10">
        <v>2022</v>
      </c>
      <c r="B115" s="5">
        <v>44562</v>
      </c>
      <c r="C115" s="5">
        <v>44834</v>
      </c>
      <c r="D115" s="8">
        <v>27101</v>
      </c>
      <c r="E115" s="6">
        <v>27101</v>
      </c>
      <c r="F115">
        <v>27101</v>
      </c>
      <c r="G115" t="s">
        <v>69</v>
      </c>
      <c r="H115" s="12">
        <v>2202.4</v>
      </c>
      <c r="I115" s="9">
        <f>'[1]AMP.Y RED.2022'!H120+'[1]AMP.Y RED.2022'!I120</f>
        <v>0</v>
      </c>
      <c r="J115" s="14">
        <f t="shared" si="1"/>
        <v>2202.4</v>
      </c>
      <c r="K115" s="12">
        <v>2202.4</v>
      </c>
      <c r="L115" s="12">
        <v>2202.4</v>
      </c>
      <c r="N115" s="21"/>
      <c r="O115" s="2" t="s">
        <v>113</v>
      </c>
      <c r="P115" s="7" t="s">
        <v>114</v>
      </c>
      <c r="Q115" s="5">
        <v>44834</v>
      </c>
      <c r="R115" s="5">
        <v>44841</v>
      </c>
    </row>
    <row r="116" spans="1:18" x14ac:dyDescent="0.25">
      <c r="A116" s="10">
        <v>2022</v>
      </c>
      <c r="B116" s="5">
        <v>44562</v>
      </c>
      <c r="C116" s="5">
        <v>44834</v>
      </c>
      <c r="D116" s="8">
        <v>31101</v>
      </c>
      <c r="E116" s="6">
        <v>31101</v>
      </c>
      <c r="F116">
        <v>31101</v>
      </c>
      <c r="G116" t="s">
        <v>106</v>
      </c>
      <c r="H116" s="12">
        <v>8796.6</v>
      </c>
      <c r="I116" s="9">
        <f>'[1]AMP.Y RED.2022'!H121+'[1]AMP.Y RED.2022'!I121</f>
        <v>0</v>
      </c>
      <c r="J116" s="14">
        <f t="shared" si="1"/>
        <v>8796.6</v>
      </c>
      <c r="K116" s="12">
        <v>7330.5</v>
      </c>
      <c r="L116" s="12">
        <v>7330.5</v>
      </c>
      <c r="M116" s="13">
        <v>6415</v>
      </c>
      <c r="N116" s="13"/>
      <c r="O116" s="2" t="s">
        <v>113</v>
      </c>
      <c r="P116" s="7" t="s">
        <v>114</v>
      </c>
      <c r="Q116" s="5">
        <v>44834</v>
      </c>
      <c r="R116" s="5">
        <v>44841</v>
      </c>
    </row>
    <row r="117" spans="1:18" x14ac:dyDescent="0.25">
      <c r="A117" s="10">
        <v>2022</v>
      </c>
      <c r="B117" s="5">
        <v>44562</v>
      </c>
      <c r="C117" s="5">
        <v>44834</v>
      </c>
      <c r="D117" s="8">
        <v>31301</v>
      </c>
      <c r="E117" s="6">
        <v>31301</v>
      </c>
      <c r="F117">
        <v>31301</v>
      </c>
      <c r="G117" t="s">
        <v>71</v>
      </c>
      <c r="H117" s="12">
        <v>852.11</v>
      </c>
      <c r="I117" s="9">
        <f>'[1]AMP.Y RED.2022'!H122+'[1]AMP.Y RED.2022'!I122</f>
        <v>0</v>
      </c>
      <c r="J117" s="14">
        <f t="shared" si="1"/>
        <v>852.11</v>
      </c>
      <c r="K117" s="12">
        <v>639.09</v>
      </c>
      <c r="L117" s="12">
        <v>639.09</v>
      </c>
      <c r="M117" s="13"/>
      <c r="N117" s="13"/>
      <c r="O117" s="2" t="s">
        <v>113</v>
      </c>
      <c r="P117" s="7" t="s">
        <v>114</v>
      </c>
      <c r="Q117" s="5">
        <v>44834</v>
      </c>
      <c r="R117" s="5">
        <v>44841</v>
      </c>
    </row>
    <row r="118" spans="1:18" x14ac:dyDescent="0.25">
      <c r="A118" s="10">
        <v>2022</v>
      </c>
      <c r="B118" s="5">
        <v>44562</v>
      </c>
      <c r="C118" s="5">
        <v>44834</v>
      </c>
      <c r="D118" s="8">
        <v>31401</v>
      </c>
      <c r="E118" s="6">
        <v>31401</v>
      </c>
      <c r="F118">
        <v>31401</v>
      </c>
      <c r="G118" t="s">
        <v>72</v>
      </c>
      <c r="H118" s="12">
        <v>10152.540000000001</v>
      </c>
      <c r="I118" s="9">
        <f>'[1]AMP.Y RED.2022'!H123+'[1]AMP.Y RED.2022'!I123</f>
        <v>0</v>
      </c>
      <c r="J118" s="14">
        <f t="shared" si="1"/>
        <v>10152.540000000001</v>
      </c>
      <c r="K118" s="12">
        <v>7614.45</v>
      </c>
      <c r="L118" s="12">
        <v>7614.45</v>
      </c>
      <c r="M118" s="13"/>
      <c r="N118" s="13"/>
      <c r="O118" s="2" t="s">
        <v>113</v>
      </c>
      <c r="P118" s="7" t="s">
        <v>114</v>
      </c>
      <c r="Q118" s="5">
        <v>44834</v>
      </c>
      <c r="R118" s="5">
        <v>44841</v>
      </c>
    </row>
    <row r="119" spans="1:18" x14ac:dyDescent="0.25">
      <c r="A119" s="10">
        <v>2022</v>
      </c>
      <c r="B119" s="5">
        <v>44562</v>
      </c>
      <c r="C119" s="5">
        <v>44834</v>
      </c>
      <c r="D119" s="8">
        <v>31801</v>
      </c>
      <c r="E119" s="6">
        <v>31801</v>
      </c>
      <c r="F119">
        <v>31801</v>
      </c>
      <c r="G119" t="s">
        <v>74</v>
      </c>
      <c r="H119" s="12">
        <v>1620</v>
      </c>
      <c r="I119" s="9">
        <f>'[1]AMP.Y RED.2022'!H124+'[1]AMP.Y RED.2022'!I124</f>
        <v>0</v>
      </c>
      <c r="J119" s="14">
        <f t="shared" si="1"/>
        <v>1620</v>
      </c>
      <c r="K119" s="12"/>
      <c r="L119" s="12"/>
      <c r="M119" s="13"/>
      <c r="N119" s="13"/>
      <c r="O119" s="2" t="s">
        <v>113</v>
      </c>
      <c r="P119" s="7" t="s">
        <v>114</v>
      </c>
      <c r="Q119" s="5">
        <v>44834</v>
      </c>
      <c r="R119" s="5">
        <v>44841</v>
      </c>
    </row>
    <row r="120" spans="1:18" x14ac:dyDescent="0.25">
      <c r="A120" s="10">
        <v>2022</v>
      </c>
      <c r="B120" s="5">
        <v>44562</v>
      </c>
      <c r="C120" s="5">
        <v>44834</v>
      </c>
      <c r="D120" s="8">
        <v>32201</v>
      </c>
      <c r="E120" s="6">
        <v>32201</v>
      </c>
      <c r="F120">
        <v>32201</v>
      </c>
      <c r="G120" t="s">
        <v>75</v>
      </c>
      <c r="H120" s="12">
        <v>27459</v>
      </c>
      <c r="I120" s="9">
        <f>'[1]AMP.Y RED.2022'!H125+'[1]AMP.Y RED.2022'!I125</f>
        <v>0</v>
      </c>
      <c r="J120" s="14">
        <f t="shared" si="1"/>
        <v>27459</v>
      </c>
      <c r="K120" s="12">
        <v>1215</v>
      </c>
      <c r="L120" s="12">
        <v>1215</v>
      </c>
      <c r="M120" s="13">
        <v>44320.77</v>
      </c>
      <c r="N120" s="13"/>
      <c r="O120" s="2" t="s">
        <v>113</v>
      </c>
      <c r="P120" s="7" t="s">
        <v>114</v>
      </c>
      <c r="Q120" s="5">
        <v>44834</v>
      </c>
      <c r="R120" s="5">
        <v>44841</v>
      </c>
    </row>
    <row r="121" spans="1:18" x14ac:dyDescent="0.25">
      <c r="A121" s="10">
        <v>2022</v>
      </c>
      <c r="B121" s="5">
        <v>44562</v>
      </c>
      <c r="C121" s="5">
        <v>44834</v>
      </c>
      <c r="D121" s="8">
        <v>32304</v>
      </c>
      <c r="E121" s="6">
        <v>32304</v>
      </c>
      <c r="F121">
        <v>32304</v>
      </c>
      <c r="G121" t="s">
        <v>107</v>
      </c>
      <c r="H121" s="12">
        <v>3512.16</v>
      </c>
      <c r="I121" s="9">
        <f>'[1]AMP.Y RED.2022'!H126+'[1]AMP.Y RED.2022'!I126</f>
        <v>0</v>
      </c>
      <c r="J121" s="14">
        <f t="shared" si="1"/>
        <v>3512.16</v>
      </c>
      <c r="K121" s="12">
        <v>20594.25</v>
      </c>
      <c r="L121" s="12">
        <v>20594.25</v>
      </c>
      <c r="N121" s="21"/>
      <c r="O121" s="2" t="s">
        <v>113</v>
      </c>
      <c r="P121" s="7" t="s">
        <v>114</v>
      </c>
      <c r="Q121" s="5">
        <v>44834</v>
      </c>
      <c r="R121" s="5">
        <v>44841</v>
      </c>
    </row>
    <row r="122" spans="1:18" x14ac:dyDescent="0.25">
      <c r="A122" s="10">
        <v>2022</v>
      </c>
      <c r="B122" s="5">
        <v>44562</v>
      </c>
      <c r="C122" s="5">
        <v>44834</v>
      </c>
      <c r="D122" s="8">
        <v>33401</v>
      </c>
      <c r="E122" s="6">
        <v>33401</v>
      </c>
      <c r="F122">
        <v>33401</v>
      </c>
      <c r="G122" t="s">
        <v>99</v>
      </c>
      <c r="H122" s="12">
        <v>2430</v>
      </c>
      <c r="I122" s="9">
        <f>'[1]AMP.Y RED.2022'!H127+'[1]AMP.Y RED.2022'!I127</f>
        <v>0</v>
      </c>
      <c r="J122" s="14">
        <f t="shared" si="1"/>
        <v>2430</v>
      </c>
      <c r="K122" s="12"/>
      <c r="L122" s="12"/>
      <c r="N122" s="21"/>
      <c r="O122" s="2" t="s">
        <v>113</v>
      </c>
      <c r="P122" s="7" t="s">
        <v>114</v>
      </c>
      <c r="Q122" s="5">
        <v>44834</v>
      </c>
      <c r="R122" s="5">
        <v>44841</v>
      </c>
    </row>
    <row r="123" spans="1:18" x14ac:dyDescent="0.25">
      <c r="A123" s="10">
        <v>2022</v>
      </c>
      <c r="B123" s="5">
        <v>44562</v>
      </c>
      <c r="C123" s="5">
        <v>44834</v>
      </c>
      <c r="D123" s="8">
        <v>33603</v>
      </c>
      <c r="E123" s="6">
        <v>33603</v>
      </c>
      <c r="F123">
        <v>33603</v>
      </c>
      <c r="G123" t="s">
        <v>79</v>
      </c>
      <c r="H123" s="12">
        <v>4725.54</v>
      </c>
      <c r="I123" s="9">
        <f>'[1]AMP.Y RED.2022'!H128+'[1]AMP.Y RED.2022'!I128</f>
        <v>0</v>
      </c>
      <c r="J123" s="14">
        <f t="shared" si="1"/>
        <v>4725.54</v>
      </c>
      <c r="K123" s="12">
        <v>3544.17</v>
      </c>
      <c r="L123" s="12">
        <v>3544.17</v>
      </c>
      <c r="M123" s="13">
        <v>182.44</v>
      </c>
      <c r="N123" s="13"/>
      <c r="O123" s="2" t="s">
        <v>113</v>
      </c>
      <c r="P123" s="7" t="s">
        <v>114</v>
      </c>
      <c r="Q123" s="5">
        <v>44834</v>
      </c>
      <c r="R123" s="5">
        <v>44841</v>
      </c>
    </row>
    <row r="124" spans="1:18" x14ac:dyDescent="0.25">
      <c r="A124" s="10">
        <v>2022</v>
      </c>
      <c r="B124" s="5">
        <v>44562</v>
      </c>
      <c r="C124" s="5">
        <v>44834</v>
      </c>
      <c r="D124" s="8">
        <v>33801</v>
      </c>
      <c r="E124" s="6">
        <v>33801</v>
      </c>
      <c r="F124">
        <v>33801</v>
      </c>
      <c r="G124" t="s">
        <v>80</v>
      </c>
      <c r="H124" s="12">
        <v>8632.33</v>
      </c>
      <c r="I124" s="9">
        <f>'[1]AMP.Y RED.2022'!H129+'[1]AMP.Y RED.2022'!I129</f>
        <v>0</v>
      </c>
      <c r="J124" s="14">
        <f t="shared" si="1"/>
        <v>8632.33</v>
      </c>
      <c r="K124" s="12">
        <v>6474.24</v>
      </c>
      <c r="L124" s="12">
        <v>6474.24</v>
      </c>
      <c r="N124" s="21"/>
      <c r="O124" s="2" t="s">
        <v>113</v>
      </c>
      <c r="P124" s="7" t="s">
        <v>114</v>
      </c>
      <c r="Q124" s="5">
        <v>44834</v>
      </c>
      <c r="R124" s="5">
        <v>44841</v>
      </c>
    </row>
    <row r="125" spans="1:18" x14ac:dyDescent="0.25">
      <c r="A125" s="10">
        <v>2022</v>
      </c>
      <c r="B125" s="5">
        <v>44562</v>
      </c>
      <c r="C125" s="5">
        <v>44834</v>
      </c>
      <c r="D125" s="8">
        <v>34501</v>
      </c>
      <c r="E125" s="6">
        <v>34501</v>
      </c>
      <c r="F125">
        <v>34501</v>
      </c>
      <c r="G125" t="s">
        <v>108</v>
      </c>
      <c r="H125" s="12">
        <v>3512.16</v>
      </c>
      <c r="I125" s="9">
        <f>'[1]AMP.Y RED.2022'!H130+'[1]AMP.Y RED.2022'!I130</f>
        <v>0</v>
      </c>
      <c r="J125" s="14">
        <f t="shared" si="1"/>
        <v>3512.16</v>
      </c>
      <c r="K125" s="12"/>
      <c r="L125" s="12"/>
      <c r="N125" s="21"/>
      <c r="O125" s="2" t="s">
        <v>113</v>
      </c>
      <c r="P125" s="7" t="s">
        <v>114</v>
      </c>
      <c r="Q125" s="5">
        <v>44834</v>
      </c>
      <c r="R125" s="5">
        <v>44841</v>
      </c>
    </row>
    <row r="126" spans="1:18" x14ac:dyDescent="0.25">
      <c r="A126" s="10">
        <v>2022</v>
      </c>
      <c r="B126" s="5">
        <v>44562</v>
      </c>
      <c r="C126" s="5">
        <v>44834</v>
      </c>
      <c r="D126" s="8">
        <v>35106</v>
      </c>
      <c r="E126" s="6">
        <v>35106</v>
      </c>
      <c r="F126">
        <v>35106</v>
      </c>
      <c r="G126" t="s">
        <v>82</v>
      </c>
      <c r="H126" s="12">
        <v>5648.94</v>
      </c>
      <c r="I126" s="9">
        <f>'[1]AMP.Y RED.2022'!H131+'[1]AMP.Y RED.2022'!I131</f>
        <v>0</v>
      </c>
      <c r="J126" s="14">
        <f t="shared" si="1"/>
        <v>5648.94</v>
      </c>
      <c r="K126" s="24"/>
      <c r="L126" s="24"/>
      <c r="N126" s="21"/>
      <c r="O126" s="2" t="s">
        <v>113</v>
      </c>
      <c r="P126" s="7" t="s">
        <v>114</v>
      </c>
      <c r="Q126" s="5">
        <v>44834</v>
      </c>
      <c r="R126" s="5">
        <v>44841</v>
      </c>
    </row>
    <row r="127" spans="1:18" x14ac:dyDescent="0.25">
      <c r="A127" s="10">
        <v>2022</v>
      </c>
      <c r="B127" s="5">
        <v>44562</v>
      </c>
      <c r="C127" s="5">
        <v>44834</v>
      </c>
      <c r="D127" s="8">
        <v>35201</v>
      </c>
      <c r="E127" s="6">
        <v>35201</v>
      </c>
      <c r="F127">
        <v>35201</v>
      </c>
      <c r="G127" t="s">
        <v>83</v>
      </c>
      <c r="H127" s="12">
        <v>1620</v>
      </c>
      <c r="I127" s="9">
        <f>'[1]AMP.Y RED.2022'!H132+'[1]AMP.Y RED.2022'!I132</f>
        <v>0</v>
      </c>
      <c r="J127" s="14">
        <f t="shared" si="1"/>
        <v>1620</v>
      </c>
      <c r="K127" s="12">
        <v>1215</v>
      </c>
      <c r="L127" s="12">
        <v>1215</v>
      </c>
      <c r="N127" s="21"/>
      <c r="O127" s="2" t="s">
        <v>113</v>
      </c>
      <c r="P127" s="7" t="s">
        <v>114</v>
      </c>
      <c r="Q127" s="5">
        <v>44834</v>
      </c>
      <c r="R127" s="5">
        <v>44841</v>
      </c>
    </row>
    <row r="128" spans="1:18" x14ac:dyDescent="0.25">
      <c r="A128" s="10">
        <v>2022</v>
      </c>
      <c r="B128" s="5">
        <v>44562</v>
      </c>
      <c r="C128" s="5">
        <v>44834</v>
      </c>
      <c r="D128" s="8">
        <v>35301</v>
      </c>
      <c r="E128" s="6">
        <v>35301</v>
      </c>
      <c r="F128">
        <v>35301</v>
      </c>
      <c r="G128" t="s">
        <v>109</v>
      </c>
      <c r="H128" s="12">
        <v>4361.8500000000004</v>
      </c>
      <c r="I128" s="9">
        <f>'[1]AMP.Y RED.2022'!H133+'[1]AMP.Y RED.2022'!I133</f>
        <v>0</v>
      </c>
      <c r="J128" s="14">
        <f t="shared" si="1"/>
        <v>4361.8500000000004</v>
      </c>
      <c r="K128" s="12">
        <v>3271.41</v>
      </c>
      <c r="L128" s="12">
        <v>3271.41</v>
      </c>
      <c r="N128" s="21"/>
      <c r="O128" s="2" t="s">
        <v>113</v>
      </c>
      <c r="P128" s="7" t="s">
        <v>114</v>
      </c>
      <c r="Q128" s="5">
        <v>44834</v>
      </c>
      <c r="R128" s="5">
        <v>44841</v>
      </c>
    </row>
    <row r="129" spans="1:18" x14ac:dyDescent="0.25">
      <c r="A129" s="10">
        <v>2022</v>
      </c>
      <c r="B129" s="5">
        <v>44562</v>
      </c>
      <c r="C129" s="5">
        <v>44834</v>
      </c>
      <c r="D129" s="8">
        <v>35701</v>
      </c>
      <c r="E129" s="6">
        <v>35701</v>
      </c>
      <c r="F129">
        <v>35701</v>
      </c>
      <c r="G129" t="s">
        <v>110</v>
      </c>
      <c r="H129" s="12">
        <v>810</v>
      </c>
      <c r="I129" s="9">
        <f>'[1]AMP.Y RED.2022'!H134+'[1]AMP.Y RED.2022'!I134</f>
        <v>0</v>
      </c>
      <c r="J129" s="14">
        <f t="shared" si="1"/>
        <v>810</v>
      </c>
      <c r="K129" s="12">
        <v>810</v>
      </c>
      <c r="L129" s="12">
        <v>810</v>
      </c>
      <c r="N129" s="21"/>
      <c r="O129" s="2" t="s">
        <v>113</v>
      </c>
      <c r="P129" s="7" t="s">
        <v>114</v>
      </c>
      <c r="Q129" s="5">
        <v>44834</v>
      </c>
      <c r="R129" s="5">
        <v>44841</v>
      </c>
    </row>
    <row r="130" spans="1:18" x14ac:dyDescent="0.25">
      <c r="A130" s="10">
        <v>2022</v>
      </c>
      <c r="B130" s="5">
        <v>44562</v>
      </c>
      <c r="C130" s="5">
        <v>44834</v>
      </c>
      <c r="D130" s="8">
        <v>35706</v>
      </c>
      <c r="E130" s="6">
        <v>35706</v>
      </c>
      <c r="F130">
        <v>35706</v>
      </c>
      <c r="G130" t="s">
        <v>86</v>
      </c>
      <c r="H130" s="12">
        <v>810</v>
      </c>
      <c r="I130" s="9">
        <f>'[1]AMP.Y RED.2022'!H135+'[1]AMP.Y RED.2022'!I135</f>
        <v>0</v>
      </c>
      <c r="J130" s="14">
        <f t="shared" si="1"/>
        <v>810</v>
      </c>
      <c r="K130" s="12">
        <v>810</v>
      </c>
      <c r="L130" s="12">
        <v>810</v>
      </c>
      <c r="N130" s="21"/>
      <c r="O130" s="2" t="s">
        <v>113</v>
      </c>
      <c r="P130" s="7" t="s">
        <v>114</v>
      </c>
      <c r="Q130" s="5">
        <v>44834</v>
      </c>
      <c r="R130" s="5">
        <v>44841</v>
      </c>
    </row>
    <row r="131" spans="1:18" x14ac:dyDescent="0.25">
      <c r="A131" s="10">
        <v>2022</v>
      </c>
      <c r="B131" s="5">
        <v>44562</v>
      </c>
      <c r="C131" s="5">
        <v>44834</v>
      </c>
      <c r="D131" s="8">
        <v>35801</v>
      </c>
      <c r="E131" s="6">
        <v>35801</v>
      </c>
      <c r="F131">
        <v>35801</v>
      </c>
      <c r="G131" t="s">
        <v>87</v>
      </c>
      <c r="H131" s="12">
        <v>2430</v>
      </c>
      <c r="I131" s="9">
        <f>'[1]AMP.Y RED.2022'!H136+'[1]AMP.Y RED.2022'!I136</f>
        <v>0</v>
      </c>
      <c r="J131" s="14">
        <f t="shared" si="1"/>
        <v>2430</v>
      </c>
      <c r="K131" s="12">
        <v>1822.5</v>
      </c>
      <c r="L131" s="12">
        <v>1822.5</v>
      </c>
      <c r="N131" s="21"/>
      <c r="O131" s="2" t="s">
        <v>113</v>
      </c>
      <c r="P131" s="7" t="s">
        <v>114</v>
      </c>
      <c r="Q131" s="5">
        <v>44834</v>
      </c>
      <c r="R131" s="5">
        <v>44841</v>
      </c>
    </row>
    <row r="132" spans="1:18" x14ac:dyDescent="0.25">
      <c r="A132" s="10">
        <v>2022</v>
      </c>
      <c r="B132" s="5">
        <v>44562</v>
      </c>
      <c r="C132" s="5">
        <v>44834</v>
      </c>
      <c r="D132" s="8">
        <v>37111</v>
      </c>
      <c r="E132" s="6">
        <v>37111</v>
      </c>
      <c r="F132">
        <v>37111</v>
      </c>
      <c r="G132" t="s">
        <v>111</v>
      </c>
      <c r="H132" s="12">
        <v>6683.51</v>
      </c>
      <c r="I132" s="9">
        <f>'[1]AMP.Y RED.2022'!H137+'[1]AMP.Y RED.2022'!I137</f>
        <v>0</v>
      </c>
      <c r="J132" s="14">
        <f t="shared" si="1"/>
        <v>6683.51</v>
      </c>
      <c r="K132" s="12">
        <v>5012.6400000000003</v>
      </c>
      <c r="L132" s="12">
        <v>5012.6400000000003</v>
      </c>
      <c r="N132" s="21"/>
      <c r="O132" s="2" t="s">
        <v>113</v>
      </c>
      <c r="P132" s="7" t="s">
        <v>114</v>
      </c>
      <c r="Q132" s="5">
        <v>44834</v>
      </c>
      <c r="R132" s="5">
        <v>44841</v>
      </c>
    </row>
    <row r="133" spans="1:18" x14ac:dyDescent="0.25">
      <c r="A133" s="10">
        <v>2022</v>
      </c>
      <c r="B133" s="5">
        <v>44562</v>
      </c>
      <c r="C133" s="5">
        <v>44834</v>
      </c>
      <c r="D133" s="8">
        <v>37211</v>
      </c>
      <c r="E133" s="6">
        <v>37211</v>
      </c>
      <c r="F133">
        <v>37211</v>
      </c>
      <c r="G133" t="s">
        <v>90</v>
      </c>
      <c r="H133" s="12">
        <v>3240</v>
      </c>
      <c r="I133" s="9">
        <f>'[1]AMP.Y RED.2022'!H138+'[1]AMP.Y RED.2022'!I138</f>
        <v>0</v>
      </c>
      <c r="J133" s="14">
        <f t="shared" si="1"/>
        <v>3240</v>
      </c>
      <c r="K133" s="12">
        <v>2430</v>
      </c>
      <c r="L133" s="12">
        <v>2430</v>
      </c>
      <c r="M133" s="13">
        <v>2400.0100000000002</v>
      </c>
      <c r="N133" s="13"/>
      <c r="O133" s="2" t="s">
        <v>113</v>
      </c>
      <c r="P133" s="7" t="s">
        <v>114</v>
      </c>
      <c r="Q133" s="5">
        <v>44834</v>
      </c>
      <c r="R133" s="5">
        <v>44841</v>
      </c>
    </row>
    <row r="134" spans="1:18" x14ac:dyDescent="0.25">
      <c r="A134" s="10">
        <v>2022</v>
      </c>
      <c r="B134" s="5">
        <v>44562</v>
      </c>
      <c r="C134" s="5">
        <v>44834</v>
      </c>
      <c r="D134" s="8">
        <v>37511</v>
      </c>
      <c r="E134" s="6">
        <v>37511</v>
      </c>
      <c r="F134">
        <v>37511</v>
      </c>
      <c r="G134" t="s">
        <v>112</v>
      </c>
      <c r="H134" s="12">
        <v>7259.75</v>
      </c>
      <c r="I134" s="9">
        <f>'[1]AMP.Y RED.2022'!H139+'[1]AMP.Y RED.2022'!I139</f>
        <v>0</v>
      </c>
      <c r="J134" s="14">
        <f t="shared" si="1"/>
        <v>7259.75</v>
      </c>
      <c r="K134" s="12">
        <v>5444.82</v>
      </c>
      <c r="L134" s="12">
        <v>5444.82</v>
      </c>
      <c r="M134" s="13">
        <v>1158.6199999999999</v>
      </c>
      <c r="N134" s="13"/>
      <c r="O134" s="2" t="s">
        <v>113</v>
      </c>
      <c r="P134" s="7" t="s">
        <v>114</v>
      </c>
      <c r="Q134" s="5">
        <v>44834</v>
      </c>
      <c r="R134" s="5">
        <v>44841</v>
      </c>
    </row>
    <row r="135" spans="1:18" x14ac:dyDescent="0.25">
      <c r="A135" s="10">
        <v>2022</v>
      </c>
      <c r="B135" s="5">
        <v>44562</v>
      </c>
      <c r="C135" s="5">
        <v>44834</v>
      </c>
      <c r="D135" s="3">
        <v>39203</v>
      </c>
      <c r="E135" s="3">
        <v>39203</v>
      </c>
      <c r="F135" s="3">
        <v>39203</v>
      </c>
      <c r="G135" s="4" t="s">
        <v>100</v>
      </c>
      <c r="H135" s="12">
        <v>427.99</v>
      </c>
      <c r="I135" s="22">
        <v>16.739999999999998</v>
      </c>
      <c r="J135" s="14">
        <f t="shared" si="1"/>
        <v>444.73</v>
      </c>
      <c r="K135" s="12">
        <v>295.27999999999997</v>
      </c>
      <c r="L135" s="12">
        <v>295.27999999999997</v>
      </c>
      <c r="N135" s="21"/>
      <c r="O135" s="2" t="s">
        <v>113</v>
      </c>
      <c r="P135" s="7" t="s">
        <v>114</v>
      </c>
      <c r="Q135" s="5">
        <v>44834</v>
      </c>
      <c r="R135" s="5">
        <v>44841</v>
      </c>
    </row>
    <row r="136" spans="1:18" x14ac:dyDescent="0.25">
      <c r="A136" s="10">
        <v>2022</v>
      </c>
      <c r="B136" s="5">
        <v>44562</v>
      </c>
      <c r="C136" s="5">
        <v>44834</v>
      </c>
      <c r="D136" s="8">
        <v>39801</v>
      </c>
      <c r="E136" s="6">
        <v>39801</v>
      </c>
      <c r="F136">
        <v>39801</v>
      </c>
      <c r="G136" t="s">
        <v>93</v>
      </c>
      <c r="H136" s="12">
        <v>7133.22</v>
      </c>
      <c r="I136" s="22">
        <v>279.14999999999998</v>
      </c>
      <c r="J136" s="14">
        <f t="shared" si="1"/>
        <v>7412.37</v>
      </c>
      <c r="K136" s="12">
        <v>4921.57</v>
      </c>
      <c r="L136" s="12">
        <v>4921.57</v>
      </c>
      <c r="N136" s="21"/>
      <c r="O136" s="2" t="s">
        <v>113</v>
      </c>
      <c r="P136" s="7" t="s">
        <v>114</v>
      </c>
      <c r="Q136" s="5">
        <v>44834</v>
      </c>
      <c r="R136" s="5">
        <v>44841</v>
      </c>
    </row>
    <row r="137" spans="1:18" x14ac:dyDescent="0.25">
      <c r="E137" s="6"/>
      <c r="H137" s="18"/>
      <c r="I137" s="18"/>
      <c r="J137" s="18"/>
      <c r="K137" s="24"/>
      <c r="L137" s="18"/>
      <c r="M137" s="18"/>
      <c r="N137" s="18"/>
    </row>
    <row r="138" spans="1:18" x14ac:dyDescent="0.25">
      <c r="E138" s="6"/>
      <c r="H138" s="14"/>
      <c r="I138" s="14"/>
      <c r="J138" s="14"/>
      <c r="K138" s="14"/>
      <c r="M138" s="14"/>
      <c r="N138" s="14"/>
    </row>
    <row r="139" spans="1:18" x14ac:dyDescent="0.25">
      <c r="E139" s="6"/>
      <c r="K139" s="24"/>
      <c r="N139" s="21"/>
    </row>
    <row r="140" spans="1:18" x14ac:dyDescent="0.25">
      <c r="E140" s="6"/>
      <c r="G140" s="14"/>
      <c r="J140" s="14"/>
      <c r="N140" s="21"/>
    </row>
    <row r="141" spans="1:18" x14ac:dyDescent="0.25">
      <c r="E141" s="6"/>
      <c r="G141" s="14"/>
      <c r="J141" s="14"/>
      <c r="K141" s="14"/>
      <c r="N141" s="21"/>
    </row>
    <row r="142" spans="1:18" x14ac:dyDescent="0.25">
      <c r="E142" s="6"/>
      <c r="G142" s="14"/>
      <c r="J142" s="14"/>
      <c r="N142" s="21"/>
    </row>
    <row r="143" spans="1:18" x14ac:dyDescent="0.25">
      <c r="E143" s="6"/>
      <c r="G143" s="14"/>
      <c r="K143" s="20"/>
      <c r="N143" s="21"/>
    </row>
    <row r="144" spans="1:18" x14ac:dyDescent="0.25">
      <c r="E144" s="6"/>
      <c r="G144" s="14"/>
      <c r="N144" s="21"/>
    </row>
    <row r="145" spans="5:14" x14ac:dyDescent="0.25">
      <c r="E145" s="6"/>
      <c r="G145" s="14"/>
      <c r="N145" s="21"/>
    </row>
    <row r="146" spans="5:14" x14ac:dyDescent="0.25">
      <c r="E146" s="6"/>
      <c r="G146" s="14"/>
      <c r="N146" s="21"/>
    </row>
    <row r="147" spans="5:14" x14ac:dyDescent="0.25">
      <c r="G147" s="19"/>
      <c r="N147" s="21"/>
    </row>
    <row r="148" spans="5:14" x14ac:dyDescent="0.25">
      <c r="G148" s="19"/>
      <c r="N148" s="21"/>
    </row>
    <row r="149" spans="5:14" x14ac:dyDescent="0.25">
      <c r="G149" s="23"/>
      <c r="N149" s="21"/>
    </row>
    <row r="150" spans="5:14" x14ac:dyDescent="0.25">
      <c r="N150" s="21"/>
    </row>
    <row r="151" spans="5:14" x14ac:dyDescent="0.25">
      <c r="G151" s="14"/>
      <c r="N151" s="21"/>
    </row>
    <row r="152" spans="5:14" x14ac:dyDescent="0.25">
      <c r="G152" s="14"/>
      <c r="N152" s="21"/>
    </row>
    <row r="153" spans="5:14" x14ac:dyDescent="0.25">
      <c r="G153" s="14"/>
      <c r="N153" s="21"/>
    </row>
    <row r="154" spans="5:14" x14ac:dyDescent="0.25">
      <c r="G154" s="23"/>
      <c r="N154" s="21"/>
    </row>
    <row r="156" spans="5:14" x14ac:dyDescent="0.25">
      <c r="G156" s="14"/>
    </row>
    <row r="157" spans="5:14" x14ac:dyDescent="0.25">
      <c r="G157" s="14"/>
    </row>
    <row r="158" spans="5:14" x14ac:dyDescent="0.25">
      <c r="G158" s="14"/>
    </row>
    <row r="159" spans="5:14" x14ac:dyDescent="0.25">
      <c r="G159" s="23"/>
    </row>
    <row r="161" spans="7:7" x14ac:dyDescent="0.25">
      <c r="G161" s="14"/>
    </row>
    <row r="162" spans="7:7" x14ac:dyDescent="0.25">
      <c r="G162" s="9"/>
    </row>
    <row r="163" spans="7:7" x14ac:dyDescent="0.25">
      <c r="G163" s="9"/>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2021-03-25T18:42:04Z</dcterms:created>
  <dcterms:modified xsi:type="dcterms:W3CDTF">2022-10-25T20:26:08Z</dcterms:modified>
</cp:coreProperties>
</file>